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dc1\Dokumenty2\Dzial_Obslugi\H- Zamówienia Publiczne 2025\Postępowania ustawowe\14-2025 Leki powt. (UE)\"/>
    </mc:Choice>
  </mc:AlternateContent>
  <xr:revisionPtr revIDLastSave="0" documentId="13_ncr:1_{E60CBB11-52C6-4512-9B70-328E129760D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ak.1" sheetId="1" r:id="rId1"/>
    <sheet name="Pak.2" sheetId="3" r:id="rId2"/>
    <sheet name="Pak.3" sheetId="7" r:id="rId3"/>
    <sheet name="Pak.4" sheetId="11" r:id="rId4"/>
    <sheet name="Pak.5" sheetId="12" r:id="rId5"/>
    <sheet name="Pak.6" sheetId="20" r:id="rId6"/>
    <sheet name="Pak.7" sheetId="27" r:id="rId7"/>
    <sheet name="Pak.8" sheetId="30" r:id="rId8"/>
    <sheet name="Pak.9" sheetId="33" r:id="rId9"/>
    <sheet name="Pak.10" sheetId="35" r:id="rId10"/>
    <sheet name="Pak.11" sheetId="36" r:id="rId11"/>
    <sheet name="Pak.12" sheetId="37" r:id="rId12"/>
    <sheet name="Pak.13" sheetId="39" r:id="rId13"/>
    <sheet name="Pak.14" sheetId="40" r:id="rId14"/>
    <sheet name="Pak.15" sheetId="42" r:id="rId15"/>
    <sheet name="Pak.16" sheetId="43" r:id="rId16"/>
    <sheet name="Pak.17" sheetId="44" r:id="rId17"/>
    <sheet name="Pak.18" sheetId="51" r:id="rId18"/>
    <sheet name="Pak.19" sheetId="52" r:id="rId19"/>
    <sheet name="Pak.20" sheetId="58" r:id="rId20"/>
    <sheet name="Pak.21" sheetId="60" r:id="rId21"/>
    <sheet name="Pak.22" sheetId="64" r:id="rId22"/>
    <sheet name="Pak.23" sheetId="66" r:id="rId23"/>
    <sheet name="Pak.24" sheetId="71" r:id="rId24"/>
    <sheet name="Pak.25" sheetId="74" r:id="rId25"/>
    <sheet name="Pak.26" sheetId="77" r:id="rId26"/>
    <sheet name="Pak.27" sheetId="78" r:id="rId27"/>
    <sheet name="Pak.28" sheetId="80" r:id="rId28"/>
    <sheet name="Pak.29" sheetId="84" r:id="rId29"/>
    <sheet name="Pak.30" sheetId="87" r:id="rId30"/>
    <sheet name="Pak.31" sheetId="94" r:id="rId31"/>
    <sheet name="Pak.32" sheetId="98" r:id="rId32"/>
  </sheets>
  <calcPr calcId="191029" iterateDelta="1E-4"/>
</workbook>
</file>

<file path=xl/calcChain.xml><?xml version="1.0" encoding="utf-8"?>
<calcChain xmlns="http://schemas.openxmlformats.org/spreadsheetml/2006/main">
  <c r="G15" i="78" l="1"/>
  <c r="I15" i="78" s="1"/>
  <c r="H15" i="78" l="1"/>
</calcChain>
</file>

<file path=xl/sharedStrings.xml><?xml version="1.0" encoding="utf-8"?>
<sst xmlns="http://schemas.openxmlformats.org/spreadsheetml/2006/main" count="2631" uniqueCount="750">
  <si>
    <t>FORMULARZ CENOWY</t>
  </si>
  <si>
    <t>Nazwa wykonawcy</t>
  </si>
  <si>
    <t>.................................................................................................</t>
  </si>
  <si>
    <t>Adres wykonawcy</t>
  </si>
  <si>
    <t>Miejscowość ................................................</t>
  </si>
  <si>
    <t>Data .....................</t>
  </si>
  <si>
    <t>Cenowa ofertowa za wykonanie przedmiotu zamówienia:</t>
  </si>
  <si>
    <t>Pakiet - nr 1</t>
  </si>
  <si>
    <t>Lp.</t>
  </si>
  <si>
    <t xml:space="preserve">PRZEDMIOT ZAMÓWIENIA 
</t>
  </si>
  <si>
    <t>Kod CPV</t>
  </si>
  <si>
    <t>J.m.</t>
  </si>
  <si>
    <t>Ilość szac.</t>
  </si>
  <si>
    <t>Cena jedn. bez VAT</t>
  </si>
  <si>
    <t>Wartość netto</t>
  </si>
  <si>
    <t>Kwota VAT</t>
  </si>
  <si>
    <t>Wartość brutto</t>
  </si>
  <si>
    <t>1.</t>
  </si>
  <si>
    <t>Bromocriptini mesilas tabl. 
2,5 mg x 30 szt</t>
  </si>
  <si>
    <t>33600000-6</t>
  </si>
  <si>
    <t>opak.</t>
  </si>
  <si>
    <t>2.</t>
  </si>
  <si>
    <t>Nitrendypinum tabl. 10mg x 60 szt</t>
  </si>
  <si>
    <t>3.</t>
  </si>
  <si>
    <t>Nitrendypinum tabl. 20mg x 60szt</t>
  </si>
  <si>
    <t>OGÓŁEM</t>
  </si>
  <si>
    <t>Wartość z pozycji OGÓŁEM należy przenieść do formularza ofertowego.</t>
  </si>
  <si>
    <t>...............................................................................</t>
  </si>
  <si>
    <t>(data i czytelny podpis wykonawcy)</t>
  </si>
  <si>
    <t xml:space="preserve">PRZEDMIOT ZAMÓWIENIA
</t>
  </si>
  <si>
    <t>fiol.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</si>
  <si>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</si>
  <si>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</si>
  <si>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</si>
  <si>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</si>
  <si>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</si>
  <si>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</si>
  <si>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</si>
  <si>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</si>
  <si>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</si>
  <si>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</si>
  <si>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</si>
  <si>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</si>
  <si>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Cenowa ofertowa za wykonanie przedmiotu zamówienia</t>
  </si>
  <si>
    <t>PRZEDMIOT ZAMÓWIENIA</t>
  </si>
  <si>
    <t>Acemetacinum forte
60 mg x 21 kaps</t>
  </si>
  <si>
    <t>Acid ursodeoxycholic 250 mg x 100 kaps</t>
  </si>
  <si>
    <t>Acidum ascorbicum
+ Chlorhexidini
hydrochloridum
tabl. do ssania x 20szt.</t>
  </si>
  <si>
    <t>Acidum ascorbicum
+ Rutosidum
tabl. powl. x 30szt.</t>
  </si>
  <si>
    <t>Acidum folicum tabl. 15mg x 30 szt</t>
  </si>
  <si>
    <t>Acidum folicum tabl. 5mg x 30 szt</t>
  </si>
  <si>
    <t>Acidum tranexamicum
tab. powl.500mg x 20 szt.</t>
  </si>
  <si>
    <t>Actiferol Fe 30mg  
x 30saszetek</t>
  </si>
  <si>
    <t>Alax draż. x 20 szt lub równoważne</t>
  </si>
  <si>
    <t>Allopurinolum tabl. 100 mg x 50 szt</t>
  </si>
  <si>
    <t>Allopurinolum tabl. 300 mg x 30 szt</t>
  </si>
  <si>
    <t>Alverinum kaps. 
60 mg x 20 szt</t>
  </si>
  <si>
    <t>Ambroxolum tabl.
 30 mg x 10 szt</t>
  </si>
  <si>
    <t>Atropini sulfas tabl. 0,25 mg x 20 szt</t>
  </si>
  <si>
    <t>16.</t>
  </si>
  <si>
    <t>Azathiopirine 0,05 g 
x 30 tabl.</t>
  </si>
  <si>
    <t>17.</t>
  </si>
  <si>
    <t>Baclofen 10 mg x 50 tabl.</t>
  </si>
  <si>
    <t>18.</t>
  </si>
  <si>
    <t>Baclofen 25 mg x 50 tabl.</t>
  </si>
  <si>
    <t>19.</t>
  </si>
  <si>
    <t>Benserazide + levodopa 
kaps
0,025 g+0,1 g x 100  kaps</t>
  </si>
  <si>
    <t>20.</t>
  </si>
  <si>
    <t>Benserazide + levodopa 
tab do sporządzania zawiesiny
0,025 g+0,1 g x 100 tabl.</t>
  </si>
  <si>
    <t>21.</t>
  </si>
  <si>
    <t>Bromhexinum tabl. 
8mg x 40 szt</t>
  </si>
  <si>
    <t>22.</t>
  </si>
  <si>
    <t>Budesonidum 0,2 mg proszek do inhalacji
w kaps + inhalator
x 60 szt</t>
  </si>
  <si>
    <t>23.</t>
  </si>
  <si>
    <t>Budesonidum 0,4 mg proszek do inhalacji
w kaps + inhalator
x 60 szt</t>
  </si>
  <si>
    <t>24.</t>
  </si>
  <si>
    <t>Calcii dobesilas tabl.
250 mg x 30 szt</t>
  </si>
  <si>
    <t>25.</t>
  </si>
  <si>
    <t>Calcii lactobionas tabl musujące
300 mg x 12 szt</t>
  </si>
  <si>
    <t>26.</t>
  </si>
  <si>
    <t>Calcium carbonicum 1000 mg x 100 kaps</t>
  </si>
  <si>
    <t>27.</t>
  </si>
  <si>
    <t>Calcium resonium-1,2g jonów wapnia/15 g, proszek doustny lub do sporądzania zawiesiny doodbytniczej lub równoważny x 300g</t>
  </si>
  <si>
    <t>28.</t>
  </si>
  <si>
    <t>Candesartanum tabl.
16 mg x 28 tabl</t>
  </si>
  <si>
    <t>29.</t>
  </si>
  <si>
    <t>Chlortalidonum tabl.    50 mg x 20 szt</t>
  </si>
  <si>
    <t>30.</t>
  </si>
  <si>
    <t>31.</t>
  </si>
  <si>
    <t>Clonidine tab 75 mg x 50 tab</t>
  </si>
  <si>
    <t>32.</t>
  </si>
  <si>
    <t>Codeinum + Sulfogaiacolum 
tabl.x 10 szt</t>
  </si>
  <si>
    <t>33.</t>
  </si>
  <si>
    <t>Colchicine 0,5 mg x 20 draż</t>
  </si>
  <si>
    <t>34.</t>
  </si>
  <si>
    <t>Cyclo 3 Fort lub równoważne</t>
  </si>
  <si>
    <t>35.</t>
  </si>
  <si>
    <t>Cyproheptadinum 
tabl.  4 mg x 20 szt</t>
  </si>
  <si>
    <t>36.</t>
  </si>
  <si>
    <t>Dapagliflozinum 0,01g tabl. powl. X 28 szt.</t>
  </si>
  <si>
    <t>37.</t>
  </si>
  <si>
    <t>Debigatran etexilate
110 mg x 180 kaps.</t>
  </si>
  <si>
    <t>38.</t>
  </si>
  <si>
    <t>Debigatran etexilate
150 mg x 180 kaps.</t>
  </si>
  <si>
    <t>39.</t>
  </si>
  <si>
    <t>Dexamethasonum tabl.
1 mg x 20 szt</t>
  </si>
  <si>
    <t>40.</t>
  </si>
  <si>
    <t>Dexamethasonum tabl.
8 mg x 20 szt</t>
  </si>
  <si>
    <t>41.</t>
  </si>
  <si>
    <t>Digoxinum tabl.
 0,1 mg x 30 szt</t>
  </si>
  <si>
    <t>42.</t>
  </si>
  <si>
    <t>Digoxinum tabl. 
0,25 mg x 30 szt</t>
  </si>
  <si>
    <t>43.</t>
  </si>
  <si>
    <t>44.</t>
  </si>
  <si>
    <t>Doxepinum kaps  25 mg x 30 szt</t>
  </si>
  <si>
    <t>45.</t>
  </si>
  <si>
    <t>Doxepinum kaps. 
10mg x 30 szt</t>
  </si>
  <si>
    <t>46.</t>
  </si>
  <si>
    <t>Dydrogesteronum tab.powl 10 mg x 20 szt</t>
  </si>
  <si>
    <t>47.</t>
  </si>
  <si>
    <t>48.</t>
  </si>
  <si>
    <t>49.</t>
  </si>
  <si>
    <t>50.</t>
  </si>
  <si>
    <t>Eplerenone 50 mg x 30 tab. powl</t>
  </si>
  <si>
    <t>51.</t>
  </si>
  <si>
    <t>Erdosteinum 0,3g kaps x 20 szt.</t>
  </si>
  <si>
    <t>52.</t>
  </si>
  <si>
    <t>Erigeronis canadense extractum tabl. 
50 mg x 30 szt</t>
  </si>
  <si>
    <t>53.</t>
  </si>
  <si>
    <t>Escinum tabl. powl  0,02g x 90 szt</t>
  </si>
  <si>
    <t>54.</t>
  </si>
  <si>
    <t>55.</t>
  </si>
  <si>
    <t>Ethambutolum kaps.
250 mg x 250 szt</t>
  </si>
  <si>
    <t>56.</t>
  </si>
  <si>
    <t>Ferrosi gluconas tab. powl 200mg. x 50 szt</t>
  </si>
  <si>
    <t>57.</t>
  </si>
  <si>
    <t>58.</t>
  </si>
  <si>
    <t>59.</t>
  </si>
  <si>
    <t>Fludrocortisoni acetas
tabl. 0,1 mg x 20 szt</t>
  </si>
  <si>
    <t>60.</t>
  </si>
  <si>
    <t>61.</t>
  </si>
  <si>
    <t>Hydrocortisonum tabl. 0,02 g  x 20 tabl.</t>
  </si>
  <si>
    <t>62.</t>
  </si>
  <si>
    <t>Hymecromonum tabl. 0,2 g x 50 szt</t>
  </si>
  <si>
    <t>63.</t>
  </si>
  <si>
    <t>Hyoscini butylobromidum draż. 10 mg x 30 szt</t>
  </si>
  <si>
    <t>64.</t>
  </si>
  <si>
    <t>Ibuprofenum tabl. powl.
200 mg x 60 szt</t>
  </si>
  <si>
    <t>65.</t>
  </si>
  <si>
    <t>Isosorbidi mononitras 
50 mg tabl. o przedłużonym uwalnianiu x 30 szt</t>
  </si>
  <si>
    <t>66.</t>
  </si>
  <si>
    <t>67.</t>
  </si>
  <si>
    <t>Kalii chloridi 600mg K x 100, kapsułki o przedłużonym uwalnianiu</t>
  </si>
  <si>
    <t>68.</t>
  </si>
  <si>
    <t>Lactobacillus helveticus + Lactobacillus rhamnosus 
2 mld CFU
kaps x 60 szt</t>
  </si>
  <si>
    <t>69.</t>
  </si>
  <si>
    <t>Lactobacillus rhamnosus 6 mld CFU kaps x 30 szt.</t>
  </si>
  <si>
    <t>70.</t>
  </si>
  <si>
    <t>Lercanidipinum h/chlor tabl. powlekane 
10 mg x 28 szt.</t>
  </si>
  <si>
    <t>71.</t>
  </si>
  <si>
    <t>Lercanidipinum h/chlor. tabl. powlekane 
20 mg x 28szt.</t>
  </si>
  <si>
    <t>72.</t>
  </si>
  <si>
    <t>Levothyroxinum natricum tabl. 100 mcg
x 50 szt</t>
  </si>
  <si>
    <t>73.</t>
  </si>
  <si>
    <t>Levothyroxinum natricum tabl. 25 mcg
x 50 szt</t>
  </si>
  <si>
    <t>74.</t>
  </si>
  <si>
    <t>Levothyroxinum natricum tabl. 50 mcg
x 100 szt</t>
  </si>
  <si>
    <t>75.</t>
  </si>
  <si>
    <t>Lynestrenolum tabl.
 5 mg x 30 szt</t>
  </si>
  <si>
    <t>76.</t>
  </si>
  <si>
    <t>Magnesii hydroaspartas + Kalii hydroaspartas tabl. x 50 szt</t>
  </si>
  <si>
    <t>77.</t>
  </si>
  <si>
    <t>Magnesii hydroaspartas 0,02g
 Tabl.x 50 szt</t>
  </si>
  <si>
    <t>78.</t>
  </si>
  <si>
    <t>Magnesii hydroaspartas forte 
0,034 g
 Tabl.x 50 szt</t>
  </si>
  <si>
    <t>79.</t>
  </si>
  <si>
    <t>Mebendazolum  tabl. 100 mg x 6 szt</t>
  </si>
  <si>
    <t>80.</t>
  </si>
  <si>
    <t>Mebeverinum kaps. o przed. Uwal. 200 mg x 30 szt</t>
  </si>
  <si>
    <t>81.</t>
  </si>
  <si>
    <t>Mebeverinum tabl.
 135 mg x 30 szt</t>
  </si>
  <si>
    <t>82.</t>
  </si>
  <si>
    <t>83.</t>
  </si>
  <si>
    <t>Methyldopum tabl. 250 mg x 50 szt.</t>
  </si>
  <si>
    <t>84.</t>
  </si>
  <si>
    <t>Methylprednisolonum tabl. 16 mg x 30 szt</t>
  </si>
  <si>
    <t>85.</t>
  </si>
  <si>
    <t>Methylprednisolonum tabl. 4 mg x 30 szt</t>
  </si>
  <si>
    <t>86.</t>
  </si>
  <si>
    <t>Misoprostolum tabl.0,2 mg x 42 szt</t>
  </si>
  <si>
    <t>87.</t>
  </si>
  <si>
    <t>Molsidominum tabl. 4 mg x 30 szt</t>
  </si>
  <si>
    <t>88.</t>
  </si>
  <si>
    <t>Montelukastum 4mg tabl. do rozgryzania i żucia x 28 szt.</t>
  </si>
  <si>
    <t>89.</t>
  </si>
  <si>
    <t>Naproxenum tabl. 0,5g x 30 szt</t>
  </si>
  <si>
    <t>90.</t>
  </si>
  <si>
    <t>Naproxenum tabl. 0,25g x 30 szt</t>
  </si>
  <si>
    <t>91.</t>
  </si>
  <si>
    <t>Nicergolinum 10mg  tabl.powl. x 30 szt</t>
  </si>
  <si>
    <t>92.</t>
  </si>
  <si>
    <t>Nifuroxazidum tab.powl.100mg
 x 24 szt</t>
  </si>
  <si>
    <t>93.</t>
  </si>
  <si>
    <t>Nystatinum tabl.dojelitowe. 500 000 j.m x 16 szt</t>
  </si>
  <si>
    <t>94.</t>
  </si>
  <si>
    <t>Ornithinum tabl. 
150 mg x 40 szt</t>
  </si>
  <si>
    <t>95.</t>
  </si>
  <si>
    <t>Oseltamivirum 30 mg x 10 kaps</t>
  </si>
  <si>
    <t>96.</t>
  </si>
  <si>
    <t>Oseltamivirum 75 mg
 x 10 kaps</t>
  </si>
  <si>
    <t>97.</t>
  </si>
  <si>
    <t>Pancreatin kaps.  25000 x 20 szt</t>
  </si>
  <si>
    <t>98.</t>
  </si>
  <si>
    <t>Pancreatin kaps. 10000 x 50 szt</t>
  </si>
  <si>
    <t>99.</t>
  </si>
  <si>
    <t>Paracetamolum tabl.
 500 mg x 50 tabl.</t>
  </si>
  <si>
    <t>100.</t>
  </si>
  <si>
    <t>Perazinum tabl. 
100 mg x 30 szt</t>
  </si>
  <si>
    <t>101.</t>
  </si>
  <si>
    <t>Perazinum tabl.. 
25 mg x 50 szt</t>
  </si>
  <si>
    <t>102.</t>
  </si>
  <si>
    <t>Phenytoinum 
tabl.100 mg x 60 szt</t>
  </si>
  <si>
    <t>103.</t>
  </si>
  <si>
    <t>Phospholipidum essential kaps. 300 mg x 50 szt</t>
  </si>
  <si>
    <t>104.</t>
  </si>
  <si>
    <t>Prednisonum tabl.
20 mg x 20 szt</t>
  </si>
  <si>
    <t>105.</t>
  </si>
  <si>
    <t>Prednisonum tabl. 
10 mg x 20 szt</t>
  </si>
  <si>
    <t>106.</t>
  </si>
  <si>
    <t>Prednisonum tabl. 
5mg x 100 szt</t>
  </si>
  <si>
    <t>107.</t>
  </si>
  <si>
    <t>Prednisonum tabl. 
5mg x 20 szt</t>
  </si>
  <si>
    <t>108.</t>
  </si>
  <si>
    <t>Progesteronum 50 mg  tabl. podjęzykowe x30 szt</t>
  </si>
  <si>
    <t>109.</t>
  </si>
  <si>
    <t>Pyrazinamidum tabl.
500 mg x 250 szt</t>
  </si>
  <si>
    <t>110.</t>
  </si>
  <si>
    <t>Pyridoxinum tabl. 
0,05g x 50 szt</t>
  </si>
  <si>
    <t>111.</t>
  </si>
  <si>
    <t>Quetiapinum fumaranum 25 mg x 30 tabl. powl.</t>
  </si>
  <si>
    <t>112.</t>
  </si>
  <si>
    <t>Quetiapinum fumaranum 100 mg x 60 tabl. powl.</t>
  </si>
  <si>
    <t>113.</t>
  </si>
  <si>
    <t>Rivoroxabanum tabl. powl 15 mg x 100 tabl.</t>
  </si>
  <si>
    <t>114.</t>
  </si>
  <si>
    <t>Rivoroxabanum tabl. powl 20 mg x 100 tabl.</t>
  </si>
  <si>
    <t>115.</t>
  </si>
  <si>
    <t>Rivoroxabanum tabl. powl. 10 mg x 30 tabl</t>
  </si>
  <si>
    <t>116.</t>
  </si>
  <si>
    <t>Saccharomyces boulaerdii kapsułki 
250 mg x 50 szt</t>
  </si>
  <si>
    <t>117.</t>
  </si>
  <si>
    <t>Saccharomyces boulaerdii saszetki 
250 mg x 10 szt</t>
  </si>
  <si>
    <t>118.</t>
  </si>
  <si>
    <t>Sal Ems tab.musujące
 x 40 szt</t>
  </si>
  <si>
    <t>119.</t>
  </si>
  <si>
    <t>Simeticonum kaps. 0,04g x 100 szt</t>
  </si>
  <si>
    <t>120.</t>
  </si>
  <si>
    <t>Sotalolum tabl. 40 mg
x 60 szt</t>
  </si>
  <si>
    <t>121.</t>
  </si>
  <si>
    <t>Sotalolum tabl. 80 mg 
x 30 szt</t>
  </si>
  <si>
    <t>122.</t>
  </si>
  <si>
    <t>Spironolactonum 
tabl.powl. 100mg x 20 tabl.</t>
  </si>
  <si>
    <t>123.</t>
  </si>
  <si>
    <t>124.</t>
  </si>
  <si>
    <t>Sulfasalazinum EN tabl. powl 500mg x 100sztk.</t>
  </si>
  <si>
    <t>125.</t>
  </si>
  <si>
    <t>Sulfasalazinum tab.powl 500 mg x 50 szt</t>
  </si>
  <si>
    <t>126.</t>
  </si>
  <si>
    <t>Sulodexidum 2F 250LSU kaps x 50 szt</t>
  </si>
  <si>
    <t>127.</t>
  </si>
  <si>
    <t>Theophyllinum kaps
 o zmodyfikowanym uwalnianiu 
300 mg x 30 szt</t>
  </si>
  <si>
    <t>128.</t>
  </si>
  <si>
    <t>Theophyllinum kaps 
o zmodyfikowanym uwalnianiu 
200 mg x 30 szt</t>
  </si>
  <si>
    <t>129.</t>
  </si>
  <si>
    <t>Thiamazolum tabl.
5 mg x 50 szt</t>
  </si>
  <si>
    <t>130.</t>
  </si>
  <si>
    <t>Thiamazolum tabl. powl. 20 mg x 50 szt</t>
  </si>
  <si>
    <t>131.</t>
  </si>
  <si>
    <t>Thiaminum tab.25 mg
x 50 szt</t>
  </si>
  <si>
    <t>132.</t>
  </si>
  <si>
    <t>Thiethylperazinum tabl. powl. 6,5 mg x 50 szt</t>
  </si>
  <si>
    <t>133.</t>
  </si>
  <si>
    <t>Ticagrelor tab. powl. 0,09 g x |56</t>
  </si>
  <si>
    <t>134.</t>
  </si>
  <si>
    <t>Ticlopidinum tabl. 0,25g x 20 szt</t>
  </si>
  <si>
    <t>135.</t>
  </si>
  <si>
    <t>Tolperisonum tabl.  powl. 50 mg x 30 szt</t>
  </si>
  <si>
    <t>136.</t>
  </si>
  <si>
    <t>Tolperisonum tabl. powl.150mg x 30 szt</t>
  </si>
  <si>
    <t>137.</t>
  </si>
  <si>
    <t>Torasemide tab 2,5 mg x 30 szt</t>
  </si>
  <si>
    <t>138.</t>
  </si>
  <si>
    <t>Urosept draż. x 60 szt</t>
  </si>
  <si>
    <t>139.</t>
  </si>
  <si>
    <t>140.</t>
  </si>
  <si>
    <t>141.</t>
  </si>
  <si>
    <t>Vinpocetinum 
tabl.10mg x 30 szt</t>
  </si>
  <si>
    <t>142.</t>
  </si>
  <si>
    <t>Vinpocetinum tabl.
5 mg x 100 szt</t>
  </si>
  <si>
    <t>143.</t>
  </si>
  <si>
    <t>Vit. B comp. draż.
x 50 szt</t>
  </si>
  <si>
    <t>144.</t>
  </si>
  <si>
    <t>Warfarinum natricum
3 mg x 100 tab</t>
  </si>
  <si>
    <t>145.</t>
  </si>
  <si>
    <t>Warfarinum natricum
5 mg x 100 tab</t>
  </si>
  <si>
    <t>146.</t>
  </si>
  <si>
    <t>Zofenoprilum calcicium tabl. powlekane 
30 mg  x 28 szt</t>
  </si>
  <si>
    <t>147.</t>
  </si>
  <si>
    <t>Zofenoprilum calcicium tabl. powlekane 
7,5 mg  x 28 szt</t>
  </si>
  <si>
    <t xml:space="preserve">PRZEDMIOT ZAMÓWIENIA 
</t>
  </si>
  <si>
    <t>flak.</t>
  </si>
  <si>
    <t xml:space="preserve">PRZEDMIOT ZAMÓWIENIA </t>
  </si>
  <si>
    <t>Betamethasoni dipropionas + betamethasoni natrii phosphas (6,43 mg+2,63 mg)/1ml x 5 amp.</t>
  </si>
  <si>
    <t>Polstygminum 
inj. 0,5mg/1ml 
x 10 amp.</t>
  </si>
  <si>
    <t>Cena jedn. 
bez VAT</t>
  </si>
  <si>
    <t>Fluticasoni zaw.
do inh 0,5mg/2ml 
x  10 poj.</t>
  </si>
  <si>
    <t>Fluticasoni zaw.
do inh 2mg/2ml 
x 10 poj.</t>
  </si>
  <si>
    <t>szt.</t>
  </si>
  <si>
    <t>33696000-5</t>
  </si>
  <si>
    <t>Aqua pro inj  100 ml opak. stojące  z dwoma płaskimi portami zabezpieczonymi osłoną łatwozdejmowalną, z czytelną  etykietą, 
z przestrzenią do podaży leków min 80 ml</t>
  </si>
  <si>
    <t>33692500-2</t>
  </si>
  <si>
    <t>Glucosum inj. 5%  250ml  opak. stojące  z dwoma płaskimi portami zabezpieczonymi osłoną łatwozdejmowalną, z czytelną  etykietą, 
z przestrzenią do podaży leków min 120 ml,
z precyzyjną skalą min 3 stopniową wskazującą poziom płynu</t>
  </si>
  <si>
    <t>Glucosum inj. 5%  500ml opak. stojące z dwoma płaskimi portami zabezpieczonymi osłoną łatwo zdejmowalną, 
z czytelną  etykietą, z przestrzenią do podaży leków min 150 ml,z precyzyjną skalą min 6 stopniową wskazującą poziom płynu</t>
  </si>
  <si>
    <t>Glucosum inj. 5%  1000ml opak. stojące z dwoma płaskimi portami zabezpieczonymi osłoną łatwozdejmowalną, z czytelną  etykietą, z przestrzenią  do podaży leków min 150 ml,
z precyzyjną skalą min 
6 stopniową wskazującą poziom płynu</t>
  </si>
  <si>
    <t>Glucosum inj. 10%  500ml opak.stojące z dwoma płaskimi portami zabezpieczonymi osłoną łatwozdejmowalną, z czytelną  etykietą</t>
  </si>
  <si>
    <t>Natrium chloratum inj.  0,9% 
fl. 100ml opak. stojące z dwoma płaskimi  portami zabezpieczonymi osłoną łatwozdejmowalną, z czytelną  etykietą, z przestrzenią do podaży leków min 80 ml</t>
  </si>
  <si>
    <r>
      <rPr>
        <sz val="11"/>
        <rFont val="Times New Roman"/>
        <family val="1"/>
        <charset val="238"/>
      </rPr>
      <t>Natrium chloratum inj.  0,9% fl.   250ml opak</t>
    </r>
    <r>
      <rPr>
        <b/>
        <sz val="11"/>
        <rFont val="Times New Roman"/>
        <family val="1"/>
        <charset val="238"/>
      </rPr>
      <t>.</t>
    </r>
    <r>
      <rPr>
        <sz val="11"/>
        <rFont val="Times New Roman"/>
        <family val="1"/>
        <charset val="238"/>
      </rPr>
      <t>stojące z dwoma płaskimi  portami zabezpieczonymi osłoną łatwozdejmowalną, z czytelną  etykietą, z przestrzenią do podaży leków min 120 ml,z precyzyjną skalą min 3 stopniową wskazującą poziom płynu</t>
    </r>
  </si>
  <si>
    <t>Natrium chloratum inj.  0,9% 
fl. 500ml opak. stojące z dwoma płaskimi  portami zabezpieczonymi osłoną łatwozdejmowalną, z czytelną  etykietą, z przestrzenią do podaży leków min 150 ml,
z precyzyjną skalą min 6 stopniową wskazującą poziom płynu</t>
  </si>
  <si>
    <t>Natrium chloratum 0.9 % płyn do przemywań z końcówką typu motylek  
umożliwiającą irygację  a 500 ml</t>
  </si>
  <si>
    <t>33692000-7</t>
  </si>
  <si>
    <t>Natrium chloratum 0.9 % płyn do przemywań z końcówką typu motylek  
umożliwiającą irygację a 250 ml</t>
  </si>
  <si>
    <t>Płyn Ringera  fl.500ml opak. stojące z dwoma płaskimi  portami zabezpieczonymi osłoną łatwozdejmowalną,  z czytelną  etykietą</t>
  </si>
  <si>
    <t>Płyn wieloelektrolitowy, izotoniczny buforowany octanem i jabłczanem fl.500ml opak. stojące 
z dwoma płaskimi portami   zabezpieczonymi osłoną łatwozdejmowalną, z czytelną  etykietą</t>
  </si>
  <si>
    <t>Amphotericinum B 50 mg proszek do sporządzania roztworu do infuzji</t>
  </si>
  <si>
    <t>Clarithromycinum tabl. powl. 
250 mg x 14 szt.</t>
  </si>
  <si>
    <t>Clindamicinum inj.
600 mg/4ml x 5 amp</t>
  </si>
  <si>
    <t>Clindamycinum   inj.
300mg/2ml  x 5 amp</t>
  </si>
  <si>
    <t>Gentamicin roztwór
do wstrz. i.m.. i i.v.
oraz wlewu kropl.
80 mg/2 ml x 10 amp</t>
  </si>
  <si>
    <t>Sulfamethoxazolum + Trimethoprimum (200mg +40 mg) 5 ml syrop 100 ml</t>
  </si>
  <si>
    <t>33690000-3</t>
  </si>
  <si>
    <t>kg</t>
  </si>
  <si>
    <t>33651500-3</t>
  </si>
  <si>
    <t>Betamethasonum 
inj. 4mg /1ml 
x 1 amp.</t>
  </si>
  <si>
    <t>Dexketoprofen Inj. 50 mg/2ml x 5 amp</t>
  </si>
  <si>
    <t>Galantaminum 
2,5mg/1ml x 10 amp</t>
  </si>
  <si>
    <t>Galantaminum 
5mg/1ml x 10 amp</t>
  </si>
  <si>
    <t>Glyceroli trinitras inj.10mg/10ml 
x 10amp.</t>
  </si>
  <si>
    <t>Hyoscini butylbromidum inj.   0,02 g /1 ml 
x 10 amp.</t>
  </si>
  <si>
    <t>Ipratropium + Salbutamolum roztwór do nebulizacji  (0,5 mg+2,5mg)/2,5 ml  x 20 amp</t>
  </si>
  <si>
    <t>Kalii canrenoas inj. 
0,2 g / 10 ml.
x 10 amp.</t>
  </si>
  <si>
    <t>Methylprednisolonum
 inj.1g/16ml x 1 fiol</t>
  </si>
  <si>
    <t>Methylprednisolonum acetas inj. 
40mg /1ml x 1 fiol.</t>
  </si>
  <si>
    <t>Octreotide inj. 0,1 mg/ml -5 amp</t>
  </si>
  <si>
    <t>Oxytocinum inj.
 5 j.m./ml x 5 amp.</t>
  </si>
  <si>
    <t>Phenytoinum inj
250mg/5ml x 5 fiol</t>
  </si>
  <si>
    <t>Propafenoni hydrochloridum 3,5mg/ml-20ml x 5 amp. Roztwór do wstrzykiwań</t>
  </si>
  <si>
    <t>Salbutamolum roztwór do nebulizacji 
2,5mg x 20 amp</t>
  </si>
  <si>
    <t>Salbutamolum roztwór do nebulizacji 
5mg x 20 amp.</t>
  </si>
  <si>
    <t>Sulodexidum F 
inj. 600 LS/2ml 
x 10 amp.</t>
  </si>
  <si>
    <t>Thiethylperazinum Inj. 0,0065g/ml x 5 amp</t>
  </si>
  <si>
    <t>Torasemidum roztwór do wstrzyknięć
5mg/ml-4ml x 5amp</t>
  </si>
  <si>
    <t>Vinpocetinum 
inj 10mg/2ml 
x 10 amp</t>
  </si>
  <si>
    <t xml:space="preserve">PRZEDMIOT ZAMÓWIENIA
</t>
  </si>
  <si>
    <t>Cena jedn.
bez
VAT</t>
  </si>
  <si>
    <t>Norepinephrinum 4mg/50ml roztwór do infuzji fiol.</t>
  </si>
  <si>
    <t>Cena jedn. 
Bez VAT</t>
  </si>
  <si>
    <t>…...............................................................................</t>
  </si>
  <si>
    <t>Testy diagnostyczne -trawy/zboża</t>
  </si>
  <si>
    <t>Testy diagnostyczne -bylica</t>
  </si>
  <si>
    <t>Testy diagnostyczne -brzoza</t>
  </si>
  <si>
    <t>Testy diagnostyczne -buk</t>
  </si>
  <si>
    <t>Testy diagnostyczne -olcha</t>
  </si>
  <si>
    <t>Testy diagnostyczne -leszczyna</t>
  </si>
  <si>
    <t>Testy diagnostyczne -żyto</t>
  </si>
  <si>
    <t>Testy diagnostyczne -babka lancetowata</t>
  </si>
  <si>
    <t>Testy diagnostyczne -sierść chomika</t>
  </si>
  <si>
    <t>Testy diagnostyczne -sierść psa</t>
  </si>
  <si>
    <t>Testy diagnostyczne -sierść kota</t>
  </si>
  <si>
    <t>Testy diagnostyczne -sierść świnki morskiej</t>
  </si>
  <si>
    <t>Testy diagnostyczne -Alternaria tenuis</t>
  </si>
  <si>
    <t>Testy diagnostyczne -Aspergilus fumigatus</t>
  </si>
  <si>
    <t>Testy diagnostyczne -Penicillinum notatum</t>
  </si>
  <si>
    <t>Testy diagnostyczne -roztocza i d. Farinae</t>
  </si>
  <si>
    <t>Testy diagnostyczne -D.Pteronyssinus</t>
  </si>
  <si>
    <t>Roztwór kontrolny – sól fizjologiczna</t>
  </si>
  <si>
    <t>Roztwór kontrolny – histamina</t>
  </si>
  <si>
    <t>Etamsylatum inj. 0,25g/2ml x 50amp.</t>
  </si>
  <si>
    <t>Etamsylatum inj. 0,25g/2ml  x 5 amp.</t>
  </si>
  <si>
    <t>…..............................................................</t>
  </si>
  <si>
    <t>Anti-RH(0)D
 Immune Globulin inj.
 0,15mg/ml amp</t>
  </si>
  <si>
    <t>Anti-RH(0)D
 Immune Globulin inj.
 0,05mg/ml amp</t>
  </si>
  <si>
    <t xml:space="preserve">PRZEDMIOT ZAMÓWIENIA
</t>
  </si>
  <si>
    <t>Natrii picosulfas 0,01 g
Magnesii oxidum leve 3,5 g
Acidum citricum  anhydricum 10,97 g
Proszek do sporzadzania roztworu doustnego x 50 saszetek Typu Citrafleet</t>
  </si>
  <si>
    <t>...............................................................................................</t>
  </si>
  <si>
    <t>Data .......................................................................................</t>
  </si>
  <si>
    <t>Cena jedn. bez  VAT</t>
  </si>
  <si>
    <t>g</t>
  </si>
  <si>
    <t>Argentum nitricum
Subst</t>
  </si>
  <si>
    <t>Balsamum peruvianum</t>
  </si>
  <si>
    <t>Calcium carbonicum
Subst</t>
  </si>
  <si>
    <t>Carbo Activatus subs</t>
  </si>
  <si>
    <t>Chlorheksydyny
Diglukonian 20% roztwór</t>
  </si>
  <si>
    <t>Dimeticonum 350</t>
  </si>
  <si>
    <t>ml</t>
  </si>
  <si>
    <t>Eucerinum</t>
  </si>
  <si>
    <t>Gentamycini sulfas</t>
  </si>
  <si>
    <t>Glicerinum liq, 85%</t>
  </si>
  <si>
    <t>Hydrocortisonum subst</t>
  </si>
  <si>
    <t>Kalium bromatum subst</t>
  </si>
  <si>
    <t>Lanolinum anhydr</t>
  </si>
  <si>
    <t>Lekobaza</t>
  </si>
  <si>
    <t>Natrium biboricum subst</t>
  </si>
  <si>
    <t>Natrium bromatum subst</t>
  </si>
  <si>
    <t>Natrium chloratum subst</t>
  </si>
  <si>
    <t>Natrium citricum subst</t>
  </si>
  <si>
    <t>Natrii hydrogenocarbonas
subst.</t>
  </si>
  <si>
    <t>Neomycinum subst</t>
  </si>
  <si>
    <t>Oleum Cacao subst</t>
  </si>
  <si>
    <t>Oleum rici</t>
  </si>
  <si>
    <t>Parafinum liq 800g</t>
  </si>
  <si>
    <t>Saccharum lactis.subst</t>
  </si>
  <si>
    <t>Sulfur precypitatum subst</t>
  </si>
  <si>
    <t>Talcum subst</t>
  </si>
  <si>
    <t>Vaselinum album</t>
  </si>
  <si>
    <t>Vaselinum flavum</t>
  </si>
  <si>
    <t>Zincum oxydatum subst</t>
  </si>
  <si>
    <t>…...................................................</t>
  </si>
  <si>
    <t>…....................................................</t>
  </si>
  <si>
    <t>Butelka 10 ml ø18</t>
  </si>
  <si>
    <t>Szt</t>
  </si>
  <si>
    <t>Butelka 100 ml ø28</t>
  </si>
  <si>
    <t>Butelka 1000 ml ø28</t>
  </si>
  <si>
    <t>Butelka 200 ml ø28</t>
  </si>
  <si>
    <t>Butelka 250 ml ø28</t>
  </si>
  <si>
    <t>Butelka 30 ml ø18</t>
  </si>
  <si>
    <t>Butelka 300 ml ø28</t>
  </si>
  <si>
    <t>Butelka 500 ml ø28</t>
  </si>
  <si>
    <t>Etykieta samop.
"CHRONIĆ OD ŚWIATŁA"
Wymiary 5,0 x 1,5cm</t>
  </si>
  <si>
    <t>Etykieta samop.
"PRZECHOWYWAĆ
W CHŁODNYM MIEJSCU"
Wymiary 5,0 x 1,5cm</t>
  </si>
  <si>
    <t>Etykieta samoprzylepna
"TRUCIZNA",
2,0 x 2,5 cm</t>
  </si>
  <si>
    <t>Etykieta samoprzylepna
"ZMIESZAĆ PRZED
UŻYCIEM”,
Wymiary 5,0 x 1,5cm</t>
  </si>
  <si>
    <t>szt</t>
  </si>
  <si>
    <t>Etykieta samoprzylepna
pomarańczowa pusta,
tylko z napisem
"ZEWNĘTRZNIE",
Wym. 4,0 x 6,0 cm.według zał wzoru</t>
  </si>
  <si>
    <t>Filtr jednorazowy
do przesączania kropli
do oczu , sterylny
0,2 mikron</t>
  </si>
  <si>
    <t>Gumki recepturki
Średnica 40 mm</t>
  </si>
  <si>
    <t>Klisza PCV 10cm x 7cm</t>
  </si>
  <si>
    <t>Lejek szklany 100mm</t>
  </si>
  <si>
    <t>Lejek szklany 60mm</t>
  </si>
  <si>
    <t>Lejek szklany 75mm</t>
  </si>
  <si>
    <t>Lejek szklany 80mm</t>
  </si>
  <si>
    <t>Nakrętka ø18</t>
  </si>
  <si>
    <t>Nakrętka ø28</t>
  </si>
  <si>
    <t>Podkładka pergaminowa
Śr 12 cm</t>
  </si>
  <si>
    <t>Pudełka apteczne 100 g</t>
  </si>
  <si>
    <t>Pudełka apteczne 100 g
jałowe</t>
  </si>
  <si>
    <t>Torebka recepturowa
Biała 50 g
100 x 150 mm</t>
  </si>
  <si>
    <t>Torebka recepturowa
Biała 75 g
120 x 170 mm</t>
  </si>
  <si>
    <t xml:space="preserve">                                       7cm</t>
  </si>
  <si>
    <t>4 cm</t>
  </si>
  <si>
    <t>NAPIS „APTEKA…” CZCIONKA 10</t>
  </si>
  <si>
    <t xml:space="preserve">NAPIS „ ZEWNĘTRZNIE” CZCIONKA 8 </t>
  </si>
  <si>
    <t>Data ....................................................................</t>
  </si>
  <si>
    <t>Test diagnostyczny do szybkich oznaczeń jednoczesnego wykrywania w ślinie amfetaminy, kokainy, morfiny, heroiny, marihuany, haszyszu x 1 test</t>
  </si>
  <si>
    <t>Test diagnostyczny do szybkich oznaczeń jednoczesnego wykrywania w moczu amfetaminy, kokainy, morfiny, heroiny, marihuany, haszyszu x 1 test</t>
  </si>
  <si>
    <t>3360000-6</t>
  </si>
  <si>
    <t>Data .....................................................................</t>
  </si>
  <si>
    <t>3% Natrium chloratum roztwór hipertoniczny  do inhalacji 5ml x 30 amp</t>
  </si>
  <si>
    <t>Absinthi et 
Tenaceti herbae
tinctura liq. 100g</t>
  </si>
  <si>
    <t>Acidum salicylicum + Flumetasonum
maść15g</t>
  </si>
  <si>
    <t>Allantoinum +
Dexpanthenolum
krem 35g</t>
  </si>
  <si>
    <t>Allantoinum +
Dexpanthenolum
maść 30g</t>
  </si>
  <si>
    <t>Allantoinum+
Acidum boricum +
Zincum oxydatum
zasypka 100g</t>
  </si>
  <si>
    <t>Ambroxolum syrop 30mg /5ml  fl.100ml</t>
  </si>
  <si>
    <t>Ascorbic acid 
100 mg/ml 
but 30 ml</t>
  </si>
  <si>
    <t>Asecurin Baby krople 10ml</t>
  </si>
  <si>
    <t>Avilin Balsam
Szostakowskiego
Płyn 110 ml</t>
  </si>
  <si>
    <t>Bromhexinum 0,002 g/5 ml
syrop 120 g</t>
  </si>
  <si>
    <t>Bromhexinum 0,002 g/5 ml
syrop 200 g</t>
  </si>
  <si>
    <t>Bromhexinum 0,004 g/5 ml
syrop 120 g</t>
  </si>
  <si>
    <t>Bromhexinum 0,004 g/5 ml
syrop 200 g</t>
  </si>
  <si>
    <t>Calcii glubionas +
Calcii lactobionas
syrop  150g</t>
  </si>
  <si>
    <t>Cepan krem 35 g lub równoważne</t>
  </si>
  <si>
    <t>Cetrizini dihydrochloridum krople   10mg/ml-20 ml</t>
  </si>
  <si>
    <t>Cetrizini dihydrochloridum roztwór doustny 1mg/ml-75 ml</t>
  </si>
  <si>
    <t>Chloramphenicolum
ung.1%-5g</t>
  </si>
  <si>
    <t>Chloramphenicolum
ung.2 %-5g</t>
  </si>
  <si>
    <t>Chlorpromazinum
0,04g/g gutt 10g</t>
  </si>
  <si>
    <t>Chlortetracyclini
hydrochloridum
ung. 3%  10g</t>
  </si>
  <si>
    <t>Clemastinum
syrop 0,01g/ 100ml</t>
  </si>
  <si>
    <t>Clotrimazolum krem 1% - 20g</t>
  </si>
  <si>
    <t>Clotrimazolum tabl.vag.100mg 
x 6szt.</t>
  </si>
  <si>
    <t>Colecalciferol 20 000 j.m./ml
10 ml but</t>
  </si>
  <si>
    <t>Collagenasum maść 20 g</t>
  </si>
  <si>
    <t>Corsodyl 0,2 % płyn 300ml</t>
  </si>
  <si>
    <t>Czopki glicerynowe 1 g x 10 szt</t>
  </si>
  <si>
    <t>Czopki glicerynowe 2 g x 10 szt</t>
  </si>
  <si>
    <t>Denotivirum krem 3%  3 g</t>
  </si>
  <si>
    <t>Dexpanthenolum
aerozol 130g</t>
  </si>
  <si>
    <t>Dimeticonum krople doustne 
5 g</t>
  </si>
  <si>
    <t>Dimetindene 0,1% krople 20 ml</t>
  </si>
  <si>
    <t>Erytromycinum 
0,5% ung opht. 3,5g</t>
  </si>
  <si>
    <t>Ethacridini lactas żel 30 g</t>
  </si>
  <si>
    <t>Ethylis chloridum
aerosol  70 g</t>
  </si>
  <si>
    <t>Fluconazolum syrop. 5mg/1ml 150ml</t>
  </si>
  <si>
    <t>Fludrocortisoni
acetas +
Gramicidinum +
Neomycinum susp. opht. 5ml</t>
  </si>
  <si>
    <t>Fortrans proszek 74 g x 4 szt</t>
  </si>
  <si>
    <t>Gentamicinum
gutt.opht. 0,3% .5ml</t>
  </si>
  <si>
    <t>Glinokrzemian    proszek 3g x 30sasz.</t>
  </si>
  <si>
    <t>Glyceroli trinitras
aerozol 
do stosowania podjęzykowego 
11 g 200 dawek</t>
  </si>
  <si>
    <t>Haloperidolum gutt.
2mg/ml- 10 ml</t>
  </si>
  <si>
    <t>Heparin 1000 j.m/1g żęl
 Op 30 g</t>
  </si>
  <si>
    <t>Hydrocortisoni  butyras 
0,1% krem 15g</t>
  </si>
  <si>
    <t>Hydrocortisoni  butyras 
0,1% maść 15g</t>
  </si>
  <si>
    <t>Hydrocortisonum
krem 1% - 15g</t>
  </si>
  <si>
    <t>Hydrocortisonum +
Oxytetracyclinum 
ung. 10g</t>
  </si>
  <si>
    <t>Hydroxyzini hydrochloridum
Syrop 200 g</t>
  </si>
  <si>
    <t>Ibuprofenum czopki doodbytnicze
60 mg x 10 szt</t>
  </si>
  <si>
    <t>Ibuprofenum czopki doodbytnicze 
125 mg x 10 szt</t>
  </si>
  <si>
    <t>Ibuprofenum czopki doodbytnicze 200 mg x 5 szt</t>
  </si>
  <si>
    <t>Ibuprofenum zaw. doustna 0,1g/5ml 100ml</t>
  </si>
  <si>
    <t>Ibuprofenum zaw. Doustna 0,2g/5ml 100ml</t>
  </si>
  <si>
    <t>Kalium hypermanganicum
tabl. 0,1g x 30 szt.</t>
  </si>
  <si>
    <t>Ketotifenum syrop 1mg/5ml x 100ml</t>
  </si>
  <si>
    <t>Lactulosum syrop
fl.150ml</t>
  </si>
  <si>
    <t>Levodropropizinum syrop 0,06g/10ml x 120ml</t>
  </si>
  <si>
    <t>Lidocainum 
aerosol 10% 38 g</t>
  </si>
  <si>
    <t>Macrogolum 4000
koncentrat 
do sporządzania roztworu doustnego   200 ml</t>
  </si>
  <si>
    <t>Maść ichtiolowa 10 %
20 g</t>
  </si>
  <si>
    <t>Megestrol acetate zawiesina doustna 40 mg/ml-240ml</t>
  </si>
  <si>
    <t>Mentho-paraffinol 125mg</t>
  </si>
  <si>
    <t>Metronidazolum 250 mg + Chlorquinaldolum 100 mg tab dopochwowe 10 szt</t>
  </si>
  <si>
    <t>Miconazoli nitras
tabl. dopoch.
0,1g x15szt.</t>
  </si>
  <si>
    <t>Mupirocinum
maść 15 g</t>
  </si>
  <si>
    <t>Nanosilver prodiab spray 
125 ml
 Lub równoważne</t>
  </si>
  <si>
    <t>Naproxenum żel
1,2% 50g</t>
  </si>
  <si>
    <t>Natramycinum + Hydrocortisonum + Neomycinum maść 15g</t>
  </si>
  <si>
    <t>Natrii dihydrophosphas +Natrii  hydrophosphas  płyn doodbytniczy 150 ml</t>
  </si>
  <si>
    <t>fl.</t>
  </si>
  <si>
    <t>Nifuroxazidum 
4% zaw. 90ml</t>
  </si>
  <si>
    <t>Nitrofuralum
aerosol 60 ml</t>
  </si>
  <si>
    <t>Norfloxacin 0,3 % gutt. Opht. 5 ml</t>
  </si>
  <si>
    <t>Nystatin 
tabl.dopochwowe
100 000 j.m. x 10 szt</t>
  </si>
  <si>
    <t>Oxymetazolini hydrochoridum
0,01% gutt. 5ml</t>
  </si>
  <si>
    <t>Paracetamolum supp 125 mg x 10 szt</t>
  </si>
  <si>
    <t>Paracetamolum supp 250 mg x 10 szt</t>
  </si>
  <si>
    <t>Paracetamolum supp 500 mg x 10 szt.</t>
  </si>
  <si>
    <t>Parcetamolum supp 50 mg x 10szt</t>
  </si>
  <si>
    <t>Pracetamolum zaw 120mg/5ml 150 g</t>
  </si>
  <si>
    <t>Prednisolonum krem 0,5%  10g</t>
  </si>
  <si>
    <t>Progesteronum 
50 mg x 30 tabl. dopochwowych</t>
  </si>
  <si>
    <t>Promethazinum
syrop 
5mg/5 ml-150ml</t>
  </si>
  <si>
    <t>Pyoctaninum coreuleum 0,5% aquosae 20g</t>
  </si>
  <si>
    <t>Pyoctaninum coreuleum 1% aquosae 20 g</t>
  </si>
  <si>
    <t>Pyoctaninum coreuleum 1% spir  20 g</t>
  </si>
  <si>
    <t>Retinolum  45000j.m. lub 50000j.m. gutt      10 ml</t>
  </si>
  <si>
    <t>Roztwór wodny jodu 40g</t>
  </si>
  <si>
    <t>Sevorane  płyn 
do inhalacji 250 ml butelka z fabrycznie zamontowanym adapterem</t>
  </si>
  <si>
    <t>Sir. Pini  fl.125g</t>
  </si>
  <si>
    <t>Sir. Thymi  fl. 125g</t>
  </si>
  <si>
    <t>Sulfathiazolum
natricum 2% 
krem 100g</t>
  </si>
  <si>
    <t>Sulfathiazolum
natricum 2% 
krem 40g</t>
  </si>
  <si>
    <t>Tropicamidum gutt opht. 0,5% 2 x 5 ml</t>
  </si>
  <si>
    <t>Tropicamidum gutt opht. 1% 2 x 5 ml</t>
  </si>
  <si>
    <t>Vitaminum F 
maść 20% -30g</t>
  </si>
  <si>
    <t>Vitaminum F 
płyn fl.100g</t>
  </si>
  <si>
    <t>Data ...............................................................</t>
  </si>
  <si>
    <t>Acidum boricum 3% 1000 g</t>
  </si>
  <si>
    <t>Glucosum op 75g</t>
  </si>
  <si>
    <t>Jodyna 10g</t>
  </si>
  <si>
    <t>Spirytus salicylowy 2% 100g</t>
  </si>
  <si>
    <t>Vaselinum album 100g</t>
  </si>
  <si>
    <t>Woda utleniona 3% 1000 g</t>
  </si>
  <si>
    <t>Woda utleniona 3% 100g</t>
  </si>
  <si>
    <t>fiol</t>
  </si>
  <si>
    <t>Paracetamolum
1000mg/100ml x 10 flak</t>
  </si>
  <si>
    <t>opak</t>
  </si>
  <si>
    <t>Paracetamolum
500mg/50 ml x 10 flak</t>
  </si>
  <si>
    <t xml:space="preserve">PRZEDMIOT ZAMÓWIENIA  </t>
  </si>
  <si>
    <t>Alprostadilum 0,5mg/ml, roztwór do wstrzykiwań 5amp x 1ml</t>
  </si>
  <si>
    <t>Gadovist 604,72mg/ml, 7,5 ml, roztwór do wstrzykiwań x
 1 fiol.</t>
  </si>
  <si>
    <t>Gadovist 604,72mg/ml, 10 ml, roztwór do wstrzykiwań x
 10 fiol.</t>
  </si>
  <si>
    <t xml:space="preserve">Gadovist 604,72mg/ml, 7,5 ml, roztwór do wstrzykiwań x
5 ampułkostrzykawek </t>
  </si>
  <si>
    <t>Alteplase inj. 0,05 g fiol+ rozp</t>
  </si>
  <si>
    <t>Alteplase inj. 0,01 g fiol+ rozp</t>
  </si>
  <si>
    <t>Alteplase inj. 0,02 g fiol+ rozp</t>
  </si>
  <si>
    <t>Vaccinum tetani
adsorbatum inj
0,5 ml x 1 amp</t>
  </si>
  <si>
    <t>33651600-4</t>
  </si>
  <si>
    <t>amp</t>
  </si>
  <si>
    <t>Opłatki apteczne nr 2
X 250 szt</t>
  </si>
  <si>
    <t>Opłatki apteczne nr 5
X 250 szt</t>
  </si>
  <si>
    <t>Opłatki apteczne nr 6
X 250 szt</t>
  </si>
  <si>
    <t>Opatrunek hydrożelowy sterylny 
Rozmiar 24 cm x 12 cm</t>
  </si>
  <si>
    <t>33141110-4</t>
  </si>
  <si>
    <t>Opatrunek hydrożelowy sterylny 
Rozmiar 12 cm x 6 cm</t>
  </si>
  <si>
    <t>* Zamawiający wymaga zaoferowania w poz. 1,2,3 leku tego samego producenta</t>
  </si>
  <si>
    <t>Somatostatinum 3mg x fiol. proszek i rozpuszczalnik do sporządzania roztworu do wstrzykiwań</t>
  </si>
  <si>
    <t>Cena   jedn. bez  VAT</t>
  </si>
  <si>
    <t>33652100-6</t>
  </si>
  <si>
    <t>Cisplatinum 10mg/10ml inj. koncentrat 
do sporządzania roztworu do infuzji x 1 fiolka,
Stabilność po nakłuciu fiolki min. 48 godz.</t>
  </si>
  <si>
    <t>Cisplatinum 50mg/50ml inj. koncentrat 
do sporządzania roztworu do infuzji x 1 fiolka,
stabilność po nakłuciu fiolki min. 48 godz.</t>
  </si>
  <si>
    <t>Cisplatinum 100mg/100ml inj. koncentrat 
do sporządzania roztworu do infuzji x 1 fiolka,
stabilność po nakłuciu fiolki min. 48 godz.</t>
  </si>
  <si>
    <t>Cyclophosphmidum
proszek do sporządzania roztworu do wstrzykiwań
fiolki 1000mg</t>
  </si>
  <si>
    <t>Doxorubicin 2mg/ml-5 ml inj. koncentrat 
do sporządzania roztworu do infuzji x 1 fiolka,
stabilność po nakłuciu fiolki min. 48 godz.</t>
  </si>
  <si>
    <t>Doxorubicin 2mg/ml-25 ml inj. koncentrat 
do sporządzania roztworu do infuzji x 1 fiolka,
stabilność po nakłuciu fiolki min. 48 godz.</t>
  </si>
  <si>
    <t>Etopozidum 100mg/5ml inj. koncentrat 
do sporządzania roztworu do infuzji x 1 fiolka,
Stabilność po nakłuciu fiolki min. 48 godz.</t>
  </si>
  <si>
    <t>Etopozidum 200mg/10ml inj. koncentrat 
do sporządzania roztworu do infuzji x 1 fiolka,
Stabilność po nakłuciu fiolki min. 48 godz.</t>
  </si>
  <si>
    <t>Etopozidum 400mg/20ml inj. koncentrat 
do sporządzania roztworu do infuzji x 1 fiolka,
Stabilność po nakłuciu fiolki min. 48 godz</t>
  </si>
  <si>
    <t xml:space="preserve">Vincristini sulfas
roztwór do wstrzykiwań
Fiolki 1mg/1ml </t>
  </si>
  <si>
    <t xml:space="preserve">
Proszę o dostarczenie aktualnej Karty Charakterystyki Produktu Leczniczego celem
potwierdzenia stabilność preparatu.</t>
  </si>
  <si>
    <t>Tuba do unguatora Alpina 100/140ml kompatybilma z mikserem recepturowym MR100 op=20 sztuk</t>
  </si>
  <si>
    <t>33792000-8</t>
  </si>
  <si>
    <t>Tuba do unguatora Alpina 200/280ml kompatybilma z mikserem recepturowym MR100 op=12 sztuk</t>
  </si>
  <si>
    <t>Paracetamolum
100mg/20 ml x 20 flak</t>
  </si>
  <si>
    <t>Fluticasoni propionas + Salmeterolum (0,5 mg + 0,05 mg)dawka proszek do inhalacji op=60 dawek</t>
  </si>
  <si>
    <t>Clarithromycinum 250mg/5ml-100ml granulat do sporządzania zawiesiny doustnej</t>
  </si>
  <si>
    <t>Rifaximinum 
200 mg x 28 tabl. powl.</t>
  </si>
  <si>
    <t>Lincomycinum   
inj.600mg/2ml 
x 1 fiol</t>
  </si>
  <si>
    <t>Cefepimum inj. 2g   proszek do sporządzania roztworu do wstrzykiwań i infuzji</t>
  </si>
  <si>
    <t>Clindamycinum tab powl.
300 mg x 16 kaps. twarde</t>
  </si>
  <si>
    <t>Imipenemum
+ Cilastatinum 0,5 g+0,5g
proszek do przygotowywania
roztworu do infuzji
fiolki 20 ml x 10 fiol.</t>
  </si>
  <si>
    <t>Levofloxacinum
500 mg x 10 tabl. powl.</t>
  </si>
  <si>
    <t>Vitaminum B 1  
Inj. 50 mg/ml 
x 10 amp. po 1 ml</t>
  </si>
  <si>
    <t>Sugammadexum roztwór do wstzrykiwań 100 mg/ml-2 ml op=10 fiol</t>
  </si>
  <si>
    <t xml:space="preserve">Adrenalinaum 0,1 % 300 mcg/0,3 ml op- amp-strz   roztwór do wstrzykiwań </t>
  </si>
  <si>
    <t>Bisacodylum czopki 10 mg  x 10 szt.</t>
  </si>
  <si>
    <t>Aluminii acetotartras tabl. 
1 g x 6 szt</t>
  </si>
  <si>
    <t>Acidum boricum subs.</t>
  </si>
  <si>
    <t>Acidum citricum monohydricum. Subs.</t>
  </si>
  <si>
    <t>Acidum salicylicum micron subst.</t>
  </si>
  <si>
    <t>Benzocainum micron. subst</t>
  </si>
  <si>
    <t>Ethacridini lactas subs.</t>
  </si>
  <si>
    <t>Nystatinum subs</t>
  </si>
  <si>
    <t xml:space="preserve">Spirytus salicylowy </t>
  </si>
  <si>
    <t>Calcium carbonicum 500 mg x 200 kaps</t>
  </si>
  <si>
    <t>Cinnarizinum tabl. 
25mg x 50 szt</t>
  </si>
  <si>
    <t xml:space="preserve">Empagliflozinum 0,01g tabl. powl. X 30 szt.   </t>
  </si>
  <si>
    <t>Epixabanum 5 mg x 60 tab. powl.</t>
  </si>
  <si>
    <t>Epixabanum 2,5 mg x 60 tab. powl.</t>
  </si>
  <si>
    <t>Etamsylatum tabl. 
0,25g x 60 szt</t>
  </si>
  <si>
    <t>Ferrum  0,08 g tab.o przedł. uwal. x 30 szt</t>
  </si>
  <si>
    <t>Ferrum + Folic Acid tabl. o przedł. uwl. x 30 szt.</t>
  </si>
  <si>
    <t>Furaginum tabl. 
100 mg   x 30 szt</t>
  </si>
  <si>
    <t>Furaginum tabl. 
50 mg   x 30 szt</t>
  </si>
  <si>
    <t>Ibuprofenum tabl. powl.
400 mg x 20 szt</t>
  </si>
  <si>
    <t>Itopridi h/chlor. 50 mg x 40 tabl. pow.</t>
  </si>
  <si>
    <t>Metformin tabl.500 mg x 30 tab. o przed. Uwal.</t>
  </si>
  <si>
    <t>Metformin tabl. 750  mg x 30 tab. o przed. Uwal.</t>
  </si>
  <si>
    <t>Sacubitrilum  Valsartanum 24 mg+26 mg tabl. Powl. Op-28 szt.</t>
  </si>
  <si>
    <t>Pregabalinum 75 mg kapsułki twarde op-56 szt</t>
  </si>
  <si>
    <t>Pregabalinum 150 mg kapsułki twarde op-56 szt</t>
  </si>
  <si>
    <t>Olmesartanum medoxomilum 10 mg tabl. powl. op-28 szt</t>
  </si>
  <si>
    <t>Olmesartanum medoxomilum 20 mg tabl. powl. op-28 szt</t>
  </si>
  <si>
    <t>Olmesartanum medoxomilum 40 mg tabl. powl. op-28 szt</t>
  </si>
  <si>
    <t>Olmesartanum medoxomilum, Amlodipinum 40 mg+10mg  tabl.powl op-28 szt</t>
  </si>
  <si>
    <t>Olmesartanum medoxomilum, Amlodipinum 20 mg+5mg  tabl.powl op-28 szt</t>
  </si>
  <si>
    <t>Olmesartanum medoxomilum, Amlodipinum 40 mg+5 mg  tabl.powl op-28 szt</t>
  </si>
  <si>
    <t>Desloratadinum tabletki ulegające rozpadowi w jamie ustnej 5 mg op-30 tab</t>
  </si>
  <si>
    <t>Desloratadinum tabletki ulegające rozpadowi w jamie ustnej 2,5 mg op-30 tab</t>
  </si>
  <si>
    <t>Desloratadinum syrop 500 mcg/ml -150 ml</t>
  </si>
  <si>
    <t xml:space="preserve">Skinscabin płyn do skóry 120 ml  </t>
  </si>
  <si>
    <t>Glucagoni hydrochloridum proszek i rozpuszczalnik do sporządzania roztworu do wstrzykiwań 1 mg [x1 fiol. (+1rozp.)]</t>
  </si>
  <si>
    <t>Clomethiazolum 300 mg kaps. Op-100 szt</t>
  </si>
  <si>
    <t>Lamotriginum 50 mg tabl. powl. Op-30 tab</t>
  </si>
  <si>
    <t>Nifuroxazidum tab.powl.200mg
 x 24 szt</t>
  </si>
  <si>
    <t>Oseltamivirum 45 mg x 10 kaps</t>
  </si>
  <si>
    <t>Spironolactonum tabl.
25 mg x 20 szt</t>
  </si>
  <si>
    <t xml:space="preserve">Innofer baby zawiesina 50 ml   zawiesina - </t>
  </si>
  <si>
    <t>Innovitum B zawiesina doustna w kroplach 4 ml   zawiesina -</t>
  </si>
  <si>
    <t>Ibuprofenum + Paracetamolu zaw. Doustna 100 mg+125mg/5ml 100ml</t>
  </si>
  <si>
    <t>Talcum 100 g</t>
  </si>
  <si>
    <t>Podkładka pergaminowa
Śr 9-10 cm</t>
  </si>
  <si>
    <t>Zlewka szklana 1000ml niska,szersza</t>
  </si>
  <si>
    <t>Zlewka szklana 100ml niska,szersza</t>
  </si>
  <si>
    <t>Zlewka szklana 150ml niska,szersza</t>
  </si>
  <si>
    <t>Zlewka szklana 2000ml  niska,szersza</t>
  </si>
  <si>
    <t>Zlewka szklana 250ml  niska,szersza</t>
  </si>
  <si>
    <t>Zlewka szklana 300ml  niska,szersza</t>
  </si>
  <si>
    <t>Zlewka szklana 400ml  niska,szersza</t>
  </si>
  <si>
    <t>Zlewka szklana 500ml niska,szersza</t>
  </si>
  <si>
    <t>Zlewka szklana 600ml niska,szersza</t>
  </si>
  <si>
    <t>Zlewka szklana 800ml niska,szersza</t>
  </si>
  <si>
    <t>Diosminum tabl.500 mg
powl.  x 60 szt</t>
  </si>
  <si>
    <t>Venlafaxinum chlorowodorek 0,0375 g x 28 kaps. o przedł. uwal.</t>
  </si>
  <si>
    <t>Venlafaxinum chlorowodorek 0,075 g x 28 kaps. o przedł. uwal.</t>
  </si>
  <si>
    <t>Budesonidi zawiesina do inhalacji
0,125 mg/ml-2 ml x 20 amp.*</t>
  </si>
  <si>
    <t>Budesonidi zawiesina do inhalacji
0,25 mg/ml-2 ml x 20 amp*</t>
  </si>
  <si>
    <t>Budesonidi zawiesina do inhalacji
0,5 mg/ml-2 ml x 20 amp*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</si>
  <si>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</si>
  <si>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</si>
  <si>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</si>
  <si>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</si>
  <si>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</si>
  <si>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</si>
  <si>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</si>
  <si>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</si>
  <si>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</si>
  <si>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</si>
  <si>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</si>
  <si>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</si>
  <si>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</si>
  <si>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</si>
  <si>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</si>
  <si>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</si>
  <si>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</si>
  <si>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</si>
  <si>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Test do wykrywania Helicobacter pylori służącym do wykrywania infekcji H.pylori w bioptatach z żołądka lub dwunastnicy.</t>
  </si>
  <si>
    <t>Pakiet - nr 2</t>
  </si>
  <si>
    <t>Pakiet - nr 3</t>
  </si>
  <si>
    <t>Pakiet - nr 4</t>
  </si>
  <si>
    <t>Pakiet – nr 5</t>
  </si>
  <si>
    <t>Pakiet - nr 32</t>
  </si>
  <si>
    <t>Pakiet - nr 31</t>
  </si>
  <si>
    <t>Pakiet - nr 30</t>
  </si>
  <si>
    <t xml:space="preserve">PRZEDMIOT ZAMÓWIENIA
 </t>
  </si>
  <si>
    <t>Lp</t>
  </si>
  <si>
    <t>Nazwa produktu</t>
  </si>
  <si>
    <t xml:space="preserve">Kod EAN
</t>
  </si>
  <si>
    <t>Nazwa producenta</t>
  </si>
  <si>
    <t xml:space="preserve">Kod EAN
</t>
  </si>
  <si>
    <t>Pakiet - nr 29</t>
  </si>
  <si>
    <t xml:space="preserve">Kod EAN
</t>
  </si>
  <si>
    <t xml:space="preserve">KOD EAN
</t>
  </si>
  <si>
    <t>Pakiet – nr 28</t>
  </si>
  <si>
    <t>Pakiet - nr 27</t>
  </si>
  <si>
    <t>Pakiet- nr 26</t>
  </si>
  <si>
    <t>Pakiet - nr 25</t>
  </si>
  <si>
    <t>Pakiet - nr 24</t>
  </si>
  <si>
    <t>Pakiet – nr 23</t>
  </si>
  <si>
    <r>
      <t xml:space="preserve">Kod EAN
</t>
    </r>
    <r>
      <rPr>
        <b/>
        <sz val="11"/>
        <rFont val="Times New Roman"/>
        <family val="1"/>
        <charset val="1"/>
      </rPr>
      <t xml:space="preserve">
</t>
    </r>
  </si>
  <si>
    <t>Pakiet– nr 22</t>
  </si>
  <si>
    <t>Pakiet- nr 21</t>
  </si>
  <si>
    <r>
      <t xml:space="preserve">Kod EAN
</t>
    </r>
    <r>
      <rPr>
        <b/>
        <sz val="11"/>
        <rFont val="Times New Roman"/>
        <family val="1"/>
        <charset val="238"/>
      </rPr>
      <t xml:space="preserve">
</t>
    </r>
  </si>
  <si>
    <t>Pakiet - nr 20</t>
  </si>
  <si>
    <t>Kod EAN</t>
  </si>
  <si>
    <t>Pakiet - nr 19</t>
  </si>
  <si>
    <t>Pakiet – nr 18</t>
  </si>
  <si>
    <t>Pakiet – nr 17</t>
  </si>
  <si>
    <t>Pakiet – nr 16</t>
  </si>
  <si>
    <t>Pakiet – nr 15</t>
  </si>
  <si>
    <t>APTEKA SPZOZ WIELUŃ
                                     ZEWNĘTRZNIE</t>
  </si>
  <si>
    <t>Pakiet - nr 13</t>
  </si>
  <si>
    <t>Pakiet– nr 14</t>
  </si>
  <si>
    <t>Pakiet – nr 12</t>
  </si>
  <si>
    <t>Pakiet - nr 11</t>
  </si>
  <si>
    <t>Pakiet - nr 10</t>
  </si>
  <si>
    <t>Pakiet  - nr 9</t>
  </si>
  <si>
    <t>Pakiet- nr 8</t>
  </si>
  <si>
    <t>Pakiet - nr 7</t>
  </si>
  <si>
    <t xml:space="preserve">Nazwa produktu
</t>
  </si>
  <si>
    <t>Pakiet - nr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</si>
</sst>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;[Red]0.00"/>
    <numFmt numFmtId="166" formatCode="#,###.00"/>
  </numFmts>
  <fonts count="40" x14ac:knownFonts="1">
    <font>
      <sz val="1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Arial"/>
      <family val="2"/>
      <charset val="238"/>
    </font>
    <font>
      <sz val="11"/>
      <name val="Times New Roman"/>
      <family val="1"/>
      <charset val="238"/>
    </font>
    <font>
      <sz val="12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rgb="FF333333"/>
      <name val="Times New Roman"/>
      <family val="1"/>
      <charset val="238"/>
    </font>
    <font>
      <sz val="11"/>
      <name val="Arial"/>
      <family val="2"/>
      <charset val="238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sz val="11"/>
      <color rgb="FF333333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2"/>
      <color rgb="FF000000"/>
      <name val="Arial"/>
      <family val="2"/>
      <charset val="238"/>
    </font>
    <font>
      <sz val="12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color rgb="FF000000"/>
      <name val="Arial"/>
      <family val="2"/>
      <charset val="238"/>
    </font>
    <font>
      <sz val="9"/>
      <name val="Times New Roman"/>
      <family val="1"/>
      <charset val="238"/>
    </font>
    <font>
      <sz val="32"/>
      <name val="Times New Roman"/>
      <family val="1"/>
      <charset val="238"/>
    </font>
    <font>
      <sz val="13"/>
      <name val="Times New Roman"/>
      <family val="1"/>
      <charset val="238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</font>
    <font>
      <sz val="11"/>
      <name val="Aptos"/>
      <family val="2"/>
    </font>
    <font>
      <sz val="11"/>
      <color indexed="8"/>
      <name val="Calibri"/>
      <family val="2"/>
      <charset val="238"/>
    </font>
    <font>
      <b/>
      <sz val="14"/>
      <name val="Times New Roman"/>
      <family val="1"/>
      <charset val="238"/>
    </font>
    <font>
      <b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33" fillId="0" borderId="0"/>
    <xf numFmtId="0" fontId="37" fillId="0" borderId="0"/>
  </cellStyleXfs>
  <cellXfs count="298">
    <xf numFmtId="0" fontId="0" fillId="0" borderId="0" xfId="0"/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vertical="top" wrapText="1"/>
    </xf>
    <xf numFmtId="2" fontId="7" fillId="0" borderId="0" xfId="0" applyNumberFormat="1" applyFont="1"/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2" fontId="8" fillId="0" borderId="0" xfId="0" applyNumberFormat="1" applyFont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9" fillId="0" borderId="0" xfId="0" applyFont="1" applyAlignment="1">
      <alignment wrapText="1"/>
    </xf>
    <xf numFmtId="0" fontId="4" fillId="0" borderId="0" xfId="0" applyFont="1"/>
    <xf numFmtId="0" fontId="9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7" fillId="0" borderId="0" xfId="0" applyFont="1"/>
    <xf numFmtId="0" fontId="6" fillId="2" borderId="1" xfId="0" applyFont="1" applyFill="1" applyBorder="1" applyAlignment="1">
      <alignment vertical="top" wrapText="1"/>
    </xf>
    <xf numFmtId="0" fontId="10" fillId="0" borderId="0" xfId="0" applyFont="1"/>
    <xf numFmtId="0" fontId="4" fillId="0" borderId="1" xfId="0" applyFont="1" applyBorder="1" applyAlignment="1">
      <alignment horizontal="right" vertical="top" wrapText="1"/>
    </xf>
    <xf numFmtId="2" fontId="0" fillId="0" borderId="0" xfId="0" applyNumberForma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2" fontId="8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8" fillId="2" borderId="1" xfId="0" applyFont="1" applyFill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15" fillId="0" borderId="0" xfId="0" applyFont="1"/>
    <xf numFmtId="0" fontId="0" fillId="0" borderId="1" xfId="0" applyBorder="1"/>
    <xf numFmtId="0" fontId="9" fillId="0" borderId="1" xfId="0" applyFont="1" applyBorder="1"/>
    <xf numFmtId="2" fontId="16" fillId="0" borderId="1" xfId="0" applyNumberFormat="1" applyFont="1" applyBorder="1"/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right" vertical="top" wrapText="1"/>
    </xf>
    <xf numFmtId="2" fontId="6" fillId="2" borderId="1" xfId="0" applyNumberFormat="1" applyFont="1" applyFill="1" applyBorder="1" applyAlignment="1">
      <alignment horizontal="right"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/>
    </xf>
    <xf numFmtId="2" fontId="6" fillId="0" borderId="1" xfId="0" applyNumberFormat="1" applyFont="1" applyBorder="1" applyAlignment="1">
      <alignment horizontal="center" vertical="top" wrapText="1"/>
    </xf>
    <xf numFmtId="0" fontId="5" fillId="0" borderId="0" xfId="0" applyFont="1"/>
    <xf numFmtId="2" fontId="0" fillId="0" borderId="1" xfId="0" applyNumberFormat="1" applyBorder="1"/>
    <xf numFmtId="0" fontId="21" fillId="0" borderId="0" xfId="0" applyFont="1"/>
    <xf numFmtId="0" fontId="22" fillId="0" borderId="0" xfId="0" applyFont="1" applyAlignment="1">
      <alignment horizontal="center"/>
    </xf>
    <xf numFmtId="0" fontId="22" fillId="0" borderId="0" xfId="0" applyFont="1"/>
    <xf numFmtId="0" fontId="21" fillId="0" borderId="2" xfId="0" applyFont="1" applyBorder="1" applyAlignment="1">
      <alignment horizontal="left" vertical="top"/>
    </xf>
    <xf numFmtId="0" fontId="21" fillId="0" borderId="1" xfId="0" applyFont="1" applyBorder="1"/>
    <xf numFmtId="0" fontId="6" fillId="0" borderId="1" xfId="0" applyFont="1" applyBorder="1" applyAlignment="1">
      <alignment horizontal="justify" vertical="top" wrapText="1"/>
    </xf>
    <xf numFmtId="0" fontId="23" fillId="0" borderId="0" xfId="0" applyFont="1"/>
    <xf numFmtId="0" fontId="24" fillId="0" borderId="1" xfId="0" applyFont="1" applyBorder="1" applyAlignment="1">
      <alignment vertical="top" wrapText="1"/>
    </xf>
    <xf numFmtId="0" fontId="24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right" vertical="top"/>
    </xf>
    <xf numFmtId="2" fontId="6" fillId="0" borderId="1" xfId="0" applyNumberFormat="1" applyFont="1" applyBorder="1" applyAlignment="1">
      <alignment horizontal="right" vertical="top"/>
    </xf>
    <xf numFmtId="0" fontId="18" fillId="0" borderId="1" xfId="0" applyFont="1" applyBorder="1" applyAlignment="1">
      <alignment vertical="top" wrapText="1"/>
    </xf>
    <xf numFmtId="0" fontId="3" fillId="0" borderId="0" xfId="0" applyFont="1" applyAlignment="1">
      <alignment horizontal="left" indent="15"/>
    </xf>
    <xf numFmtId="0" fontId="0" fillId="2" borderId="0" xfId="0" applyFill="1"/>
    <xf numFmtId="0" fontId="0" fillId="3" borderId="0" xfId="0" applyFill="1"/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right" vertical="top" wrapText="1"/>
    </xf>
    <xf numFmtId="0" fontId="6" fillId="0" borderId="1" xfId="0" applyFont="1" applyBorder="1"/>
    <xf numFmtId="2" fontId="6" fillId="0" borderId="1" xfId="0" applyNumberFormat="1" applyFont="1" applyBorder="1"/>
    <xf numFmtId="0" fontId="6" fillId="0" borderId="0" xfId="0" applyFont="1"/>
    <xf numFmtId="0" fontId="9" fillId="0" borderId="0" xfId="0" applyFont="1" applyAlignment="1">
      <alignment horizontal="center"/>
    </xf>
    <xf numFmtId="2" fontId="8" fillId="0" borderId="1" xfId="0" applyNumberFormat="1" applyFont="1" applyBorder="1" applyAlignment="1">
      <alignment horizontal="left" vertical="top"/>
    </xf>
    <xf numFmtId="0" fontId="8" fillId="0" borderId="0" xfId="0" applyFont="1"/>
    <xf numFmtId="0" fontId="20" fillId="0" borderId="0" xfId="0" applyFont="1" applyAlignment="1">
      <alignment horizontal="center"/>
    </xf>
    <xf numFmtId="0" fontId="19" fillId="0" borderId="0" xfId="0" applyFont="1"/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right" vertical="top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2" fontId="6" fillId="0" borderId="0" xfId="0" applyNumberFormat="1" applyFont="1"/>
    <xf numFmtId="0" fontId="26" fillId="0" borderId="0" xfId="0" applyFont="1"/>
    <xf numFmtId="0" fontId="27" fillId="0" borderId="0" xfId="0" applyFont="1"/>
    <xf numFmtId="2" fontId="6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top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0" fontId="0" fillId="0" borderId="2" xfId="0" applyBorder="1" applyAlignment="1">
      <alignment horizontal="center" vertical="top" wrapText="1"/>
    </xf>
    <xf numFmtId="0" fontId="25" fillId="0" borderId="0" xfId="0" applyFont="1"/>
    <xf numFmtId="0" fontId="20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3" fillId="0" borderId="1" xfId="0" applyFont="1" applyBorder="1" applyAlignment="1">
      <alignment horizontal="left" vertical="top" wrapText="1"/>
    </xf>
    <xf numFmtId="2" fontId="6" fillId="0" borderId="4" xfId="0" applyNumberFormat="1" applyFont="1" applyBorder="1" applyAlignment="1">
      <alignment horizontal="right" vertical="top"/>
    </xf>
    <xf numFmtId="0" fontId="8" fillId="0" borderId="0" xfId="0" applyFont="1" applyAlignment="1">
      <alignment horizontal="center"/>
    </xf>
    <xf numFmtId="2" fontId="8" fillId="0" borderId="0" xfId="0" applyNumberFormat="1" applyFont="1"/>
    <xf numFmtId="0" fontId="21" fillId="0" borderId="1" xfId="0" applyFont="1" applyBorder="1" applyAlignment="1">
      <alignment horizontal="left" vertical="top"/>
    </xf>
    <xf numFmtId="2" fontId="21" fillId="0" borderId="1" xfId="0" applyNumberFormat="1" applyFont="1" applyBorder="1" applyAlignment="1">
      <alignment horizontal="right" vertical="top"/>
    </xf>
    <xf numFmtId="2" fontId="21" fillId="0" borderId="1" xfId="0" applyNumberFormat="1" applyFont="1" applyBorder="1" applyAlignment="1">
      <alignment horizontal="left" vertical="top"/>
    </xf>
    <xf numFmtId="0" fontId="28" fillId="0" borderId="0" xfId="0" applyFont="1"/>
    <xf numFmtId="164" fontId="6" fillId="0" borderId="0" xfId="0" applyNumberFormat="1" applyFont="1" applyAlignment="1">
      <alignment horizontal="left"/>
    </xf>
    <xf numFmtId="0" fontId="29" fillId="0" borderId="0" xfId="0" applyFont="1"/>
    <xf numFmtId="166" fontId="6" fillId="0" borderId="1" xfId="0" applyNumberFormat="1" applyFont="1" applyBorder="1" applyAlignment="1">
      <alignment horizontal="right" vertical="top"/>
    </xf>
    <xf numFmtId="0" fontId="17" fillId="0" borderId="0" xfId="0" applyFont="1" applyAlignment="1">
      <alignment horizontal="left"/>
    </xf>
    <xf numFmtId="0" fontId="17" fillId="0" borderId="1" xfId="0" applyFont="1" applyBorder="1" applyAlignment="1">
      <alignment horizontal="left"/>
    </xf>
    <xf numFmtId="0" fontId="28" fillId="0" borderId="0" xfId="0" applyFont="1" applyAlignment="1">
      <alignment horizontal="center"/>
    </xf>
    <xf numFmtId="2" fontId="28" fillId="0" borderId="0" xfId="0" applyNumberFormat="1" applyFont="1"/>
    <xf numFmtId="0" fontId="24" fillId="0" borderId="0" xfId="0" applyFont="1"/>
    <xf numFmtId="0" fontId="4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30" fillId="0" borderId="0" xfId="0" applyFont="1"/>
    <xf numFmtId="0" fontId="21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32" fillId="0" borderId="0" xfId="0" applyFont="1"/>
    <xf numFmtId="0" fontId="22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2" fontId="21" fillId="0" borderId="1" xfId="0" applyNumberFormat="1" applyFont="1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wrapText="1"/>
    </xf>
    <xf numFmtId="0" fontId="28" fillId="0" borderId="1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/>
    </xf>
    <xf numFmtId="0" fontId="6" fillId="0" borderId="5" xfId="0" applyFont="1" applyBorder="1" applyAlignment="1">
      <alignment horizontal="center" vertical="top"/>
    </xf>
    <xf numFmtId="166" fontId="6" fillId="0" borderId="5" xfId="0" applyNumberFormat="1" applyFont="1" applyBorder="1" applyAlignment="1">
      <alignment horizontal="right" vertical="top"/>
    </xf>
    <xf numFmtId="0" fontId="6" fillId="0" borderId="5" xfId="0" applyFont="1" applyBorder="1"/>
    <xf numFmtId="0" fontId="24" fillId="0" borderId="1" xfId="0" applyFont="1" applyBorder="1" applyAlignment="1">
      <alignment horizontal="left" vertical="top"/>
    </xf>
    <xf numFmtId="0" fontId="28" fillId="0" borderId="1" xfId="0" applyFont="1" applyBorder="1" applyAlignment="1">
      <alignment vertical="top"/>
    </xf>
    <xf numFmtId="2" fontId="6" fillId="4" borderId="1" xfId="0" applyNumberFormat="1" applyFont="1" applyFill="1" applyBorder="1" applyAlignment="1">
      <alignment vertical="top" wrapText="1"/>
    </xf>
    <xf numFmtId="0" fontId="35" fillId="0" borderId="1" xfId="0" applyFont="1" applyBorder="1" applyAlignment="1">
      <alignment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right" vertical="top"/>
    </xf>
    <xf numFmtId="0" fontId="20" fillId="0" borderId="0" xfId="0" applyFont="1"/>
    <xf numFmtId="2" fontId="4" fillId="0" borderId="0" xfId="0" applyNumberFormat="1" applyFont="1"/>
    <xf numFmtId="2" fontId="35" fillId="0" borderId="1" xfId="0" applyNumberFormat="1" applyFont="1" applyBorder="1" applyAlignment="1">
      <alignment horizontal="right" vertical="top" wrapText="1"/>
    </xf>
    <xf numFmtId="0" fontId="6" fillId="4" borderId="1" xfId="0" applyFont="1" applyFill="1" applyBorder="1" applyAlignment="1">
      <alignment vertical="top" wrapText="1"/>
    </xf>
    <xf numFmtId="0" fontId="0" fillId="4" borderId="0" xfId="0" applyFill="1"/>
    <xf numFmtId="0" fontId="8" fillId="0" borderId="4" xfId="0" applyFont="1" applyBorder="1" applyAlignment="1">
      <alignment vertical="top" wrapText="1"/>
    </xf>
    <xf numFmtId="2" fontId="8" fillId="0" borderId="4" xfId="0" applyNumberFormat="1" applyFont="1" applyBorder="1" applyAlignment="1">
      <alignment vertical="top" wrapText="1"/>
    </xf>
    <xf numFmtId="0" fontId="0" fillId="0" borderId="6" xfId="0" applyBorder="1"/>
    <xf numFmtId="0" fontId="21" fillId="4" borderId="1" xfId="0" applyFont="1" applyFill="1" applyBorder="1" applyAlignment="1">
      <alignment horizontal="left" vertical="top" wrapText="1"/>
    </xf>
    <xf numFmtId="0" fontId="36" fillId="0" borderId="0" xfId="0" applyFont="1" applyAlignment="1">
      <alignment vertic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right" vertical="top" wrapText="1"/>
    </xf>
    <xf numFmtId="2" fontId="6" fillId="4" borderId="1" xfId="0" applyNumberFormat="1" applyFont="1" applyFill="1" applyBorder="1" applyAlignment="1">
      <alignment horizontal="right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right" vertical="top" wrapText="1"/>
    </xf>
    <xf numFmtId="2" fontId="8" fillId="4" borderId="1" xfId="0" applyNumberFormat="1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top"/>
    </xf>
    <xf numFmtId="2" fontId="8" fillId="4" borderId="1" xfId="0" applyNumberFormat="1" applyFont="1" applyFill="1" applyBorder="1" applyAlignment="1">
      <alignment horizontal="right" vertical="top" wrapText="1"/>
    </xf>
    <xf numFmtId="0" fontId="8" fillId="5" borderId="1" xfId="0" applyFont="1" applyFill="1" applyBorder="1" applyAlignment="1">
      <alignment horizontal="right" vertical="top" wrapText="1"/>
    </xf>
    <xf numFmtId="0" fontId="8" fillId="5" borderId="1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right" vertical="top" wrapText="1"/>
    </xf>
    <xf numFmtId="2" fontId="8" fillId="4" borderId="4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horizontal="center" vertical="top"/>
    </xf>
    <xf numFmtId="0" fontId="0" fillId="4" borderId="1" xfId="0" applyFill="1" applyBorder="1" applyAlignment="1">
      <alignment vertical="top"/>
    </xf>
    <xf numFmtId="2" fontId="16" fillId="4" borderId="1" xfId="0" applyNumberFormat="1" applyFont="1" applyFill="1" applyBorder="1"/>
    <xf numFmtId="0" fontId="4" fillId="2" borderId="1" xfId="0" applyFont="1" applyFill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left" vertical="top" wrapText="1"/>
    </xf>
    <xf numFmtId="0" fontId="26" fillId="0" borderId="1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2" fillId="2" borderId="1" xfId="0" applyFont="1" applyFill="1" applyBorder="1" applyAlignment="1">
      <alignment vertical="top" wrapText="1"/>
    </xf>
    <xf numFmtId="0" fontId="22" fillId="0" borderId="1" xfId="0" applyFont="1" applyBorder="1" applyAlignment="1">
      <alignment horizontal="center" vertical="top" wrapText="1"/>
    </xf>
    <xf numFmtId="2" fontId="6" fillId="0" borderId="10" xfId="0" applyNumberFormat="1" applyFont="1" applyBorder="1" applyAlignment="1">
      <alignment vertical="top" wrapText="1"/>
    </xf>
    <xf numFmtId="0" fontId="17" fillId="0" borderId="10" xfId="0" applyFont="1" applyBorder="1"/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right" vertical="top" wrapText="1"/>
    </xf>
    <xf numFmtId="2" fontId="6" fillId="0" borderId="4" xfId="0" applyNumberFormat="1" applyFont="1" applyBorder="1" applyAlignment="1">
      <alignment horizontal="right" vertical="top" wrapText="1"/>
    </xf>
    <xf numFmtId="2" fontId="6" fillId="0" borderId="4" xfId="0" applyNumberFormat="1" applyFont="1" applyBorder="1" applyAlignment="1">
      <alignment vertical="top" wrapText="1"/>
    </xf>
    <xf numFmtId="0" fontId="20" fillId="2" borderId="1" xfId="0" applyFont="1" applyFill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2" fontId="6" fillId="0" borderId="10" xfId="0" applyNumberFormat="1" applyFont="1" applyBorder="1" applyAlignment="1">
      <alignment horizontal="right" vertical="top"/>
    </xf>
    <xf numFmtId="2" fontId="21" fillId="0" borderId="4" xfId="0" applyNumberFormat="1" applyFont="1" applyBorder="1" applyAlignment="1">
      <alignment horizontal="left" vertical="top"/>
    </xf>
    <xf numFmtId="0" fontId="0" fillId="0" borderId="10" xfId="0" applyBorder="1"/>
    <xf numFmtId="165" fontId="6" fillId="0" borderId="1" xfId="0" applyNumberFormat="1" applyFont="1" applyBorder="1" applyAlignment="1">
      <alignment vertical="top" wrapText="1"/>
    </xf>
    <xf numFmtId="0" fontId="9" fillId="0" borderId="10" xfId="0" applyFont="1" applyBorder="1"/>
    <xf numFmtId="9" fontId="6" fillId="0" borderId="0" xfId="0" applyNumberFormat="1" applyFont="1" applyAlignment="1">
      <alignment horizontal="left"/>
    </xf>
    <xf numFmtId="2" fontId="21" fillId="0" borderId="4" xfId="0" applyNumberFormat="1" applyFont="1" applyBorder="1" applyAlignment="1">
      <alignment horizontal="left" vertical="top" wrapText="1"/>
    </xf>
    <xf numFmtId="2" fontId="6" fillId="0" borderId="10" xfId="0" applyNumberFormat="1" applyFont="1" applyBorder="1" applyAlignment="1">
      <alignment horizontal="left" vertical="top"/>
    </xf>
    <xf numFmtId="3" fontId="21" fillId="0" borderId="1" xfId="0" applyNumberFormat="1" applyFont="1" applyBorder="1" applyAlignment="1">
      <alignment horizontal="right" vertical="top"/>
    </xf>
    <xf numFmtId="0" fontId="21" fillId="0" borderId="5" xfId="0" applyFont="1" applyBorder="1"/>
    <xf numFmtId="0" fontId="21" fillId="0" borderId="10" xfId="0" applyFont="1" applyBorder="1"/>
    <xf numFmtId="0" fontId="6" fillId="0" borderId="10" xfId="0" applyFont="1" applyBorder="1"/>
    <xf numFmtId="0" fontId="6" fillId="0" borderId="5" xfId="0" applyFont="1" applyBorder="1" applyAlignment="1">
      <alignment vertical="top" wrapText="1"/>
    </xf>
    <xf numFmtId="2" fontId="8" fillId="0" borderId="5" xfId="0" applyNumberFormat="1" applyFont="1" applyBorder="1" applyAlignment="1">
      <alignment horizontal="left" vertical="top"/>
    </xf>
    <xf numFmtId="2" fontId="8" fillId="0" borderId="10" xfId="0" applyNumberFormat="1" applyFont="1" applyBorder="1" applyAlignment="1">
      <alignment horizontal="left" vertical="top"/>
    </xf>
    <xf numFmtId="0" fontId="6" fillId="0" borderId="0" xfId="0" applyFont="1" applyAlignment="1">
      <alignment horizontal="center" vertical="top" wrapText="1"/>
    </xf>
    <xf numFmtId="2" fontId="6" fillId="0" borderId="0" xfId="0" applyNumberFormat="1" applyFont="1" applyAlignment="1">
      <alignment vertical="top" wrapText="1"/>
    </xf>
    <xf numFmtId="0" fontId="17" fillId="0" borderId="10" xfId="0" applyFont="1" applyBorder="1" applyAlignment="1">
      <alignment horizontal="left"/>
    </xf>
    <xf numFmtId="2" fontId="6" fillId="0" borderId="5" xfId="0" applyNumberFormat="1" applyFont="1" applyBorder="1" applyAlignment="1">
      <alignment horizontal="right" vertical="top"/>
    </xf>
    <xf numFmtId="0" fontId="38" fillId="0" borderId="7" xfId="0" applyFont="1" applyBorder="1" applyAlignment="1">
      <alignment horizontal="center" vertical="top" wrapText="1"/>
    </xf>
    <xf numFmtId="0" fontId="38" fillId="0" borderId="8" xfId="0" applyFont="1" applyBorder="1" applyAlignment="1">
      <alignment horizontal="center" vertical="top" wrapText="1"/>
    </xf>
    <xf numFmtId="0" fontId="38" fillId="0" borderId="9" xfId="0" applyFont="1" applyBorder="1" applyAlignment="1">
      <alignment horizontal="center" vertical="top" wrapText="1"/>
    </xf>
    <xf numFmtId="10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4" fillId="0" borderId="9" xfId="0" applyNumberFormat="1" applyFont="1" applyBorder="1" applyAlignment="1">
      <alignment horizontal="center"/>
    </xf>
    <xf numFmtId="0" fontId="26" fillId="0" borderId="7" xfId="0" applyFont="1" applyBorder="1" applyAlignment="1">
      <alignment horizontal="center" vertical="top" wrapText="1"/>
    </xf>
    <xf numFmtId="0" fontId="26" fillId="0" borderId="8" xfId="0" applyFont="1" applyBorder="1" applyAlignment="1">
      <alignment horizontal="center" vertical="top" wrapText="1"/>
    </xf>
    <xf numFmtId="0" fontId="26" fillId="0" borderId="9" xfId="0" applyFont="1" applyBorder="1" applyAlignment="1">
      <alignment horizontal="center" vertical="top" wrapText="1"/>
    </xf>
    <xf numFmtId="9" fontId="26" fillId="0" borderId="7" xfId="0" applyNumberFormat="1" applyFont="1" applyBorder="1" applyAlignment="1">
      <alignment horizontal="center" vertical="top" wrapText="1"/>
    </xf>
    <xf numFmtId="9" fontId="26" fillId="0" borderId="8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/>
    <xf numFmtId="0" fontId="4" fillId="0" borderId="0" xfId="0" applyFont="1" applyAlignment="1">
      <alignment horizontal="center"/>
    </xf>
    <xf numFmtId="0" fontId="19" fillId="0" borderId="0" xfId="0" applyFont="1"/>
    <xf numFmtId="0" fontId="0" fillId="0" borderId="0" xfId="0"/>
    <xf numFmtId="0" fontId="9" fillId="0" borderId="0" xfId="0" applyFont="1" applyAlignment="1">
      <alignment horizontal="center"/>
    </xf>
    <xf numFmtId="0" fontId="2" fillId="0" borderId="0" xfId="0" applyFont="1"/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0" fontId="3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20" fillId="0" borderId="0" xfId="0" applyFont="1"/>
    <xf numFmtId="0" fontId="4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2" fontId="21" fillId="0" borderId="11" xfId="0" applyNumberFormat="1" applyFont="1" applyBorder="1" applyAlignment="1">
      <alignment horizontal="center" vertical="top"/>
    </xf>
    <xf numFmtId="2" fontId="21" fillId="0" borderId="12" xfId="0" applyNumberFormat="1" applyFont="1" applyBorder="1" applyAlignment="1">
      <alignment horizontal="center" vertical="top"/>
    </xf>
    <xf numFmtId="2" fontId="21" fillId="0" borderId="13" xfId="0" applyNumberFormat="1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right" vertical="top" wrapText="1"/>
    </xf>
    <xf numFmtId="2" fontId="6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right" vertical="top"/>
    </xf>
    <xf numFmtId="2" fontId="6" fillId="0" borderId="10" xfId="0" applyNumberFormat="1" applyFont="1" applyBorder="1" applyAlignment="1">
      <alignment horizontal="center" vertical="top"/>
    </xf>
    <xf numFmtId="2" fontId="6" fillId="0" borderId="1" xfId="0" applyNumberFormat="1" applyFont="1" applyFill="1" applyBorder="1" applyAlignment="1">
      <alignment horizontal="right" vertical="top"/>
    </xf>
    <xf numFmtId="0" fontId="8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right" vertical="top"/>
    </xf>
    <xf numFmtId="2" fontId="8" fillId="0" borderId="1" xfId="0" applyNumberFormat="1" applyFont="1" applyFill="1" applyBorder="1" applyAlignment="1">
      <alignment horizontal="left" vertical="top" indent="3"/>
    </xf>
    <xf numFmtId="0" fontId="8" fillId="0" borderId="4" xfId="0" applyFont="1" applyFill="1" applyBorder="1" applyAlignment="1">
      <alignment horizontal="left" vertical="top"/>
    </xf>
    <xf numFmtId="0" fontId="6" fillId="0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right" vertical="top" wrapText="1"/>
    </xf>
    <xf numFmtId="0" fontId="6" fillId="0" borderId="4" xfId="0" applyFont="1" applyFill="1" applyBorder="1" applyAlignment="1">
      <alignment horizontal="right" vertical="top"/>
    </xf>
    <xf numFmtId="2" fontId="6" fillId="0" borderId="4" xfId="0" applyNumberFormat="1" applyFont="1" applyFill="1" applyBorder="1" applyAlignment="1">
      <alignment horizontal="right" vertical="center"/>
    </xf>
    <xf numFmtId="2" fontId="6" fillId="0" borderId="4" xfId="0" applyNumberFormat="1" applyFont="1" applyBorder="1" applyAlignment="1">
      <alignment horizontal="right" vertical="center"/>
    </xf>
    <xf numFmtId="0" fontId="0" fillId="0" borderId="4" xfId="0" applyBorder="1"/>
    <xf numFmtId="0" fontId="4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/>
    <xf numFmtId="0" fontId="6" fillId="0" borderId="1" xfId="0" applyFont="1" applyFill="1" applyBorder="1" applyAlignment="1">
      <alignment horizontal="center" vertical="top" wrapText="1"/>
    </xf>
    <xf numFmtId="2" fontId="6" fillId="0" borderId="10" xfId="0" applyNumberFormat="1" applyFont="1" applyBorder="1"/>
    <xf numFmtId="2" fontId="6" fillId="0" borderId="5" xfId="0" applyNumberFormat="1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2" fontId="6" fillId="0" borderId="7" xfId="0" applyNumberFormat="1" applyFont="1" applyBorder="1" applyAlignment="1">
      <alignment vertical="top" wrapText="1"/>
    </xf>
    <xf numFmtId="2" fontId="6" fillId="2" borderId="7" xfId="0" applyNumberFormat="1" applyFont="1" applyFill="1" applyBorder="1" applyAlignment="1">
      <alignment vertical="top" wrapText="1"/>
    </xf>
    <xf numFmtId="0" fontId="0" fillId="2" borderId="1" xfId="0" applyFill="1" applyBorder="1"/>
    <xf numFmtId="0" fontId="6" fillId="2" borderId="4" xfId="0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vertical="top" wrapText="1"/>
    </xf>
    <xf numFmtId="2" fontId="6" fillId="0" borderId="4" xfId="0" applyNumberFormat="1" applyFont="1" applyFill="1" applyBorder="1" applyAlignment="1">
      <alignment horizontal="right" vertical="top" wrapText="1"/>
    </xf>
    <xf numFmtId="2" fontId="6" fillId="0" borderId="14" xfId="0" applyNumberFormat="1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9" fontId="26" fillId="0" borderId="1" xfId="0" applyNumberFormat="1" applyFont="1" applyBorder="1" applyAlignment="1">
      <alignment vertical="top" wrapText="1"/>
    </xf>
    <xf numFmtId="2" fontId="0" fillId="0" borderId="10" xfId="0" applyNumberFormat="1" applyBorder="1"/>
    <xf numFmtId="0" fontId="13" fillId="0" borderId="1" xfId="0" applyFont="1" applyFill="1" applyBorder="1" applyAlignment="1">
      <alignment vertical="top" wrapText="1"/>
    </xf>
    <xf numFmtId="0" fontId="7" fillId="0" borderId="1" xfId="0" applyFont="1" applyBorder="1"/>
    <xf numFmtId="0" fontId="10" fillId="0" borderId="1" xfId="0" applyFont="1" applyBorder="1"/>
    <xf numFmtId="2" fontId="10" fillId="0" borderId="1" xfId="0" applyNumberFormat="1" applyFont="1" applyBorder="1"/>
    <xf numFmtId="2" fontId="7" fillId="0" borderId="1" xfId="0" applyNumberFormat="1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26" fillId="0" borderId="7" xfId="0" applyFont="1" applyBorder="1" applyAlignment="1">
      <alignment horizontal="center" vertical="top"/>
    </xf>
    <xf numFmtId="0" fontId="26" fillId="0" borderId="8" xfId="0" applyFont="1" applyBorder="1" applyAlignment="1">
      <alignment horizontal="center" vertical="top"/>
    </xf>
    <xf numFmtId="0" fontId="26" fillId="0" borderId="9" xfId="0" applyFont="1" applyBorder="1" applyAlignment="1">
      <alignment horizontal="center" vertical="top"/>
    </xf>
    <xf numFmtId="0" fontId="0" fillId="0" borderId="0" xfId="0" applyFont="1"/>
  </cellXfs>
  <cellStyles count="3">
    <cellStyle name="Excel Built-in TableStyleLight1" xfId="1" xr:uid="{00000000-0005-0000-0000-000006000000}"/>
    <cellStyle name="Normalny" xfId="0" builtinId="0"/>
    <cellStyle name="Normalny 2" xfId="2" xr:uid="{68A5A383-0B8C-408E-906A-78375F8D00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</sheetPr>
  <dimension ref="A2:V27"/>
  <sheetViews>
    <sheetView tabSelected="1" zoomScale="85" zoomScaleNormal="85" workbookViewId="0">
      <selection activeCell="A2" sqref="A1:A2"/>
    </sheetView>
  </sheetViews>
  <sheetFormatPr defaultColWidth="9.28515625" defaultRowHeight="12.75" x14ac:dyDescent="0.2"/>
  <cols>
    <col min="1" max="1" width="4.28515625" customWidth="1"/>
    <col min="2" max="2" width="18.42578125" customWidth="1"/>
    <col min="3" max="3" width="10.7109375" customWidth="1"/>
    <col min="4" max="4" width="6.28515625" customWidth="1"/>
    <col min="5" max="5" width="5.28515625" customWidth="1"/>
    <col min="6" max="6" width="7.7109375" customWidth="1"/>
    <col min="9" max="9" width="9.5703125" customWidth="1"/>
    <col min="10" max="10" width="17.28515625" customWidth="1"/>
    <col min="11" max="11" width="12.7109375" customWidth="1"/>
    <col min="12" max="12" width="16.7109375" customWidth="1"/>
    <col min="14" max="14" width="9.7109375" customWidth="1"/>
  </cols>
  <sheetData>
    <row r="2" spans="1:22" ht="15" x14ac:dyDescent="0.25">
      <c r="C2" s="4" t="s">
        <v>0</v>
      </c>
    </row>
    <row r="4" spans="1:22" ht="14.25" x14ac:dyDescent="0.2">
      <c r="B4" s="5" t="s">
        <v>1</v>
      </c>
      <c r="C4" s="5" t="s">
        <v>2</v>
      </c>
    </row>
    <row r="5" spans="1:22" ht="14.25" x14ac:dyDescent="0.2">
      <c r="B5" s="5"/>
    </row>
    <row r="6" spans="1:22" ht="14.25" x14ac:dyDescent="0.2">
      <c r="B6" s="5" t="s">
        <v>3</v>
      </c>
      <c r="C6" s="5" t="s">
        <v>2</v>
      </c>
    </row>
    <row r="7" spans="1:22" ht="14.25" x14ac:dyDescent="0.2">
      <c r="B7" s="5"/>
    </row>
    <row r="8" spans="1:22" ht="14.25" x14ac:dyDescent="0.2">
      <c r="B8" s="5" t="s">
        <v>4</v>
      </c>
      <c r="E8" s="5" t="s">
        <v>5</v>
      </c>
    </row>
    <row r="9" spans="1:22" ht="14.25" x14ac:dyDescent="0.2">
      <c r="B9" s="5"/>
    </row>
    <row r="10" spans="1:22" ht="14.25" x14ac:dyDescent="0.2">
      <c r="B10" s="5"/>
    </row>
    <row r="11" spans="1:22" ht="14.25" x14ac:dyDescent="0.2">
      <c r="B11" s="5" t="s">
        <v>6</v>
      </c>
    </row>
    <row r="12" spans="1:22" ht="24.75" customHeight="1" x14ac:dyDescent="0.2">
      <c r="H12" s="19" t="s">
        <v>7</v>
      </c>
    </row>
    <row r="13" spans="1:22" ht="11.25" customHeight="1" x14ac:dyDescent="0.2"/>
    <row r="14" spans="1:22" ht="57" x14ac:dyDescent="0.2">
      <c r="A14" s="3" t="s">
        <v>8</v>
      </c>
      <c r="B14" s="3" t="s">
        <v>9</v>
      </c>
      <c r="C14" s="2" t="s">
        <v>10</v>
      </c>
      <c r="D14" s="2" t="s">
        <v>11</v>
      </c>
      <c r="E14" s="3" t="s">
        <v>12</v>
      </c>
      <c r="F14" s="3" t="s">
        <v>13</v>
      </c>
      <c r="G14" s="3" t="s">
        <v>14</v>
      </c>
      <c r="H14" s="3" t="s">
        <v>15</v>
      </c>
      <c r="I14" s="3" t="s">
        <v>16</v>
      </c>
      <c r="J14" s="166" t="s">
        <v>716</v>
      </c>
      <c r="K14" s="3" t="s">
        <v>715</v>
      </c>
      <c r="L14" s="271" t="s">
        <v>717</v>
      </c>
    </row>
    <row r="15" spans="1:22" ht="45.2" customHeight="1" x14ac:dyDescent="0.2">
      <c r="A15" s="7" t="s">
        <v>17</v>
      </c>
      <c r="B15" s="7" t="s">
        <v>18</v>
      </c>
      <c r="C15" s="7" t="s">
        <v>19</v>
      </c>
      <c r="D15" s="149" t="s">
        <v>20</v>
      </c>
      <c r="E15" s="150">
        <v>8</v>
      </c>
      <c r="F15" s="151"/>
      <c r="G15" s="9"/>
      <c r="H15" s="10"/>
      <c r="I15" s="10"/>
      <c r="J15" s="10"/>
      <c r="K15" s="287"/>
      <c r="L15" s="41"/>
      <c r="N15" s="12"/>
      <c r="O15" s="12"/>
      <c r="P15" s="13"/>
      <c r="Q15" s="14"/>
      <c r="R15" s="15"/>
      <c r="S15" s="15"/>
      <c r="T15" s="15"/>
      <c r="U15" s="15"/>
      <c r="V15" s="15"/>
    </row>
    <row r="16" spans="1:22" ht="51" customHeight="1" x14ac:dyDescent="0.2">
      <c r="A16" s="7" t="s">
        <v>21</v>
      </c>
      <c r="B16" s="16" t="s">
        <v>22</v>
      </c>
      <c r="C16" s="17" t="s">
        <v>19</v>
      </c>
      <c r="D16" s="150" t="s">
        <v>20</v>
      </c>
      <c r="E16" s="150">
        <v>20</v>
      </c>
      <c r="F16" s="151"/>
      <c r="G16" s="9"/>
      <c r="H16" s="10"/>
      <c r="I16" s="10"/>
      <c r="J16" s="10"/>
      <c r="K16" s="287"/>
      <c r="L16" s="41"/>
    </row>
    <row r="17" spans="1:12" ht="55.5" customHeight="1" x14ac:dyDescent="0.2">
      <c r="A17" s="7" t="s">
        <v>23</v>
      </c>
      <c r="B17" s="7" t="s">
        <v>24</v>
      </c>
      <c r="C17" s="7" t="s">
        <v>19</v>
      </c>
      <c r="D17" s="149" t="s">
        <v>20</v>
      </c>
      <c r="E17" s="150">
        <v>15</v>
      </c>
      <c r="F17" s="151"/>
      <c r="G17" s="9"/>
      <c r="H17" s="10"/>
      <c r="I17" s="10"/>
      <c r="J17" s="10"/>
      <c r="K17" s="287"/>
      <c r="L17" s="41"/>
    </row>
    <row r="18" spans="1:12" ht="18.75" x14ac:dyDescent="0.2">
      <c r="A18" s="203" t="s">
        <v>25</v>
      </c>
      <c r="B18" s="204"/>
      <c r="C18" s="204"/>
      <c r="D18" s="204"/>
      <c r="E18" s="204"/>
      <c r="F18" s="205"/>
      <c r="G18" s="9"/>
      <c r="H18" s="10"/>
      <c r="I18" s="10"/>
      <c r="J18" s="174"/>
      <c r="K18" s="186"/>
      <c r="L18" s="186"/>
    </row>
    <row r="19" spans="1:12" x14ac:dyDescent="0.2">
      <c r="B19" s="18"/>
      <c r="C19" s="18"/>
      <c r="D19" s="18"/>
    </row>
    <row r="20" spans="1:12" ht="14.25" x14ac:dyDescent="0.2">
      <c r="B20" s="19"/>
    </row>
    <row r="21" spans="1:12" x14ac:dyDescent="0.2">
      <c r="B21" s="20"/>
      <c r="C21" s="20"/>
      <c r="D21" s="20"/>
    </row>
    <row r="23" spans="1:12" ht="14.25" x14ac:dyDescent="0.2">
      <c r="B23" s="5" t="s">
        <v>26</v>
      </c>
    </row>
    <row r="24" spans="1:12" ht="14.25" x14ac:dyDescent="0.2">
      <c r="B24" s="5"/>
    </row>
    <row r="25" spans="1:12" ht="14.25" x14ac:dyDescent="0.2">
      <c r="B25" s="5"/>
    </row>
    <row r="26" spans="1:12" ht="14.25" x14ac:dyDescent="0.2">
      <c r="B26" s="5" t="s">
        <v>27</v>
      </c>
    </row>
    <row r="27" spans="1:12" ht="14.25" x14ac:dyDescent="0.2">
      <c r="B27" s="5" t="s">
        <v>28</v>
      </c>
    </row>
  </sheetData>
  <mergeCells count="1">
    <mergeCell ref="A18:F18"/>
  </mergeCells>
  <pageMargins left="0.75" right="0.75" top="1" bottom="1" header="0.511811023622047" footer="0.511811023622047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FFFF"/>
  </sheetPr>
  <dimension ref="A1:L23"/>
  <sheetViews>
    <sheetView zoomScale="90" zoomScaleNormal="90" workbookViewId="0">
      <selection activeCell="A17" sqref="A17:F17"/>
    </sheetView>
  </sheetViews>
  <sheetFormatPr defaultColWidth="12.42578125" defaultRowHeight="12.75" x14ac:dyDescent="0.2"/>
  <cols>
    <col min="1" max="1" width="4.5703125" customWidth="1"/>
    <col min="2" max="2" width="27.28515625" customWidth="1"/>
    <col min="4" max="4" width="8.7109375" customWidth="1"/>
    <col min="5" max="5" width="7" customWidth="1"/>
    <col min="8" max="8" width="10.28515625" customWidth="1"/>
    <col min="9" max="9" width="9.28515625" customWidth="1"/>
    <col min="10" max="10" width="19" customWidth="1"/>
    <col min="11" max="11" width="16.28515625" customWidth="1"/>
    <col min="12" max="12" width="18.140625" customWidth="1"/>
  </cols>
  <sheetData>
    <row r="1" spans="1:12" ht="15" x14ac:dyDescent="0.25">
      <c r="A1" s="74"/>
      <c r="B1" s="74"/>
      <c r="C1" s="74"/>
      <c r="D1" s="74"/>
      <c r="E1" s="74"/>
      <c r="F1" s="74"/>
      <c r="G1" s="74"/>
      <c r="H1" s="74"/>
      <c r="I1" s="74"/>
      <c r="J1" s="74"/>
    </row>
    <row r="2" spans="1:12" ht="15" x14ac:dyDescent="0.25">
      <c r="A2" s="74"/>
      <c r="B2" s="74"/>
      <c r="C2" s="80" t="s">
        <v>0</v>
      </c>
      <c r="D2" s="74"/>
      <c r="E2" s="74"/>
      <c r="F2" s="74"/>
      <c r="G2" s="74"/>
      <c r="H2" s="74"/>
      <c r="I2" s="74"/>
      <c r="J2" s="74"/>
    </row>
    <row r="3" spans="1:12" ht="15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</row>
    <row r="4" spans="1:12" ht="15" x14ac:dyDescent="0.25">
      <c r="A4" s="74"/>
      <c r="B4" s="74" t="s">
        <v>1</v>
      </c>
      <c r="C4" s="74" t="s">
        <v>2</v>
      </c>
      <c r="D4" s="74"/>
      <c r="E4" s="74"/>
      <c r="F4" s="74"/>
      <c r="G4" s="74"/>
      <c r="H4" s="74"/>
      <c r="I4" s="74"/>
      <c r="J4" s="74"/>
    </row>
    <row r="5" spans="1:12" ht="15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</row>
    <row r="6" spans="1:12" ht="15" x14ac:dyDescent="0.25">
      <c r="A6" s="74"/>
      <c r="B6" s="74" t="s">
        <v>3</v>
      </c>
      <c r="C6" s="74" t="s">
        <v>2</v>
      </c>
      <c r="D6" s="74"/>
      <c r="E6" s="74"/>
      <c r="F6" s="74"/>
      <c r="G6" s="74"/>
      <c r="H6" s="74"/>
      <c r="I6" s="74"/>
      <c r="J6" s="74"/>
    </row>
    <row r="7" spans="1:12" ht="15" x14ac:dyDescent="0.25">
      <c r="A7" s="74"/>
      <c r="B7" s="74"/>
      <c r="C7" s="74"/>
      <c r="D7" s="74"/>
      <c r="E7" s="74"/>
      <c r="F7" s="74"/>
      <c r="G7" s="74"/>
      <c r="H7" s="74"/>
      <c r="I7" s="74"/>
      <c r="J7" s="74"/>
    </row>
    <row r="8" spans="1:12" ht="15" x14ac:dyDescent="0.25">
      <c r="A8" s="74"/>
      <c r="B8" s="74" t="s">
        <v>4</v>
      </c>
      <c r="C8" s="74"/>
      <c r="D8" s="74"/>
      <c r="E8" s="74" t="s">
        <v>5</v>
      </c>
      <c r="F8" s="74"/>
      <c r="G8" s="74"/>
      <c r="H8" s="74"/>
      <c r="I8" s="74"/>
      <c r="J8" s="74"/>
    </row>
    <row r="9" spans="1:12" ht="10.5" customHeight="1" x14ac:dyDescent="0.25">
      <c r="A9" s="74"/>
      <c r="B9" s="74"/>
      <c r="C9" s="74"/>
      <c r="D9" s="74"/>
      <c r="E9" s="74"/>
      <c r="F9" s="74"/>
      <c r="G9" s="74"/>
      <c r="H9" s="74"/>
      <c r="I9" s="74"/>
      <c r="J9" s="74"/>
    </row>
    <row r="10" spans="1:12" ht="9.75" customHeight="1" x14ac:dyDescent="0.25">
      <c r="A10" s="74"/>
      <c r="B10" s="74"/>
      <c r="C10" s="74"/>
      <c r="D10" s="74"/>
      <c r="E10" s="74"/>
      <c r="F10" s="74"/>
      <c r="G10" s="74"/>
      <c r="H10" s="74"/>
      <c r="I10" s="74"/>
      <c r="J10" s="74"/>
    </row>
    <row r="11" spans="1:12" ht="15" x14ac:dyDescent="0.25">
      <c r="A11" s="74"/>
      <c r="B11" s="74" t="s">
        <v>6</v>
      </c>
      <c r="C11" s="74"/>
      <c r="D11" s="74"/>
      <c r="E11" s="74"/>
      <c r="F11" s="74"/>
      <c r="G11" s="74"/>
      <c r="H11" s="74"/>
      <c r="I11" s="74"/>
      <c r="J11" s="74"/>
    </row>
    <row r="12" spans="1:12" ht="9.75" customHeight="1" x14ac:dyDescent="0.25">
      <c r="A12" s="74"/>
      <c r="B12" s="74"/>
      <c r="C12" s="74"/>
      <c r="D12" s="74"/>
      <c r="E12" s="74"/>
      <c r="F12" s="74"/>
      <c r="G12" s="74"/>
      <c r="H12" s="74"/>
      <c r="I12" s="74"/>
      <c r="J12" s="74"/>
    </row>
    <row r="13" spans="1:12" ht="13.5" customHeight="1" x14ac:dyDescent="0.25">
      <c r="A13" s="74"/>
      <c r="B13" s="74"/>
      <c r="C13" s="74"/>
      <c r="D13" s="74"/>
      <c r="E13" s="74"/>
      <c r="F13" s="74"/>
      <c r="G13" s="74"/>
      <c r="H13" s="19" t="s">
        <v>744</v>
      </c>
      <c r="I13" s="74"/>
      <c r="J13" s="74"/>
    </row>
    <row r="14" spans="1:12" ht="38.25" customHeight="1" x14ac:dyDescent="0.2">
      <c r="A14" s="3" t="s">
        <v>8</v>
      </c>
      <c r="B14" s="3" t="s">
        <v>362</v>
      </c>
      <c r="C14" s="2" t="s">
        <v>10</v>
      </c>
      <c r="D14" s="2" t="s">
        <v>11</v>
      </c>
      <c r="E14" s="3" t="s">
        <v>12</v>
      </c>
      <c r="F14" s="3" t="s">
        <v>13</v>
      </c>
      <c r="G14" s="3" t="s">
        <v>14</v>
      </c>
      <c r="H14" s="3" t="s">
        <v>15</v>
      </c>
      <c r="I14" s="3" t="s">
        <v>16</v>
      </c>
      <c r="J14" s="81" t="s">
        <v>716</v>
      </c>
      <c r="K14" s="31" t="s">
        <v>715</v>
      </c>
      <c r="L14" s="31" t="s">
        <v>717</v>
      </c>
    </row>
    <row r="15" spans="1:12" ht="55.5" customHeight="1" x14ac:dyDescent="0.2">
      <c r="A15" s="17" t="s">
        <v>17</v>
      </c>
      <c r="B15" s="16" t="s">
        <v>389</v>
      </c>
      <c r="C15" s="17" t="s">
        <v>341</v>
      </c>
      <c r="D15" s="17" t="s">
        <v>20</v>
      </c>
      <c r="E15" s="246">
        <v>70</v>
      </c>
      <c r="F15" s="248"/>
      <c r="G15" s="65"/>
      <c r="H15" s="65"/>
      <c r="I15" s="65"/>
      <c r="J15" s="51"/>
      <c r="K15" s="41"/>
      <c r="L15" s="41"/>
    </row>
    <row r="16" spans="1:12" ht="46.5" customHeight="1" x14ac:dyDescent="0.2">
      <c r="A16" s="17" t="s">
        <v>21</v>
      </c>
      <c r="B16" s="16" t="s">
        <v>390</v>
      </c>
      <c r="C16" s="17" t="s">
        <v>341</v>
      </c>
      <c r="D16" s="17" t="s">
        <v>20</v>
      </c>
      <c r="E16" s="246">
        <v>30</v>
      </c>
      <c r="F16" s="248"/>
      <c r="G16" s="65"/>
      <c r="H16" s="65"/>
      <c r="I16" s="65"/>
      <c r="J16" s="51"/>
      <c r="K16" s="41"/>
      <c r="L16" s="41"/>
    </row>
    <row r="17" spans="1:12" ht="15" customHeight="1" x14ac:dyDescent="0.2">
      <c r="A17" s="232" t="s">
        <v>25</v>
      </c>
      <c r="B17" s="239"/>
      <c r="C17" s="239"/>
      <c r="D17" s="239"/>
      <c r="E17" s="239"/>
      <c r="F17" s="240"/>
      <c r="G17" s="65"/>
      <c r="H17" s="65"/>
      <c r="I17" s="65"/>
      <c r="J17" s="191"/>
      <c r="K17" s="186"/>
      <c r="L17" s="186"/>
    </row>
    <row r="18" spans="1:12" ht="15" customHeight="1" x14ac:dyDescent="0.25">
      <c r="A18" s="74"/>
      <c r="B18" s="74"/>
      <c r="C18" s="74"/>
      <c r="D18" s="74"/>
      <c r="E18" s="74"/>
      <c r="F18" s="74"/>
      <c r="G18" s="74"/>
      <c r="H18" s="74"/>
      <c r="I18" s="74"/>
      <c r="J18" s="74"/>
    </row>
    <row r="19" spans="1:12" ht="15" x14ac:dyDescent="0.25">
      <c r="A19" s="74"/>
      <c r="B19" s="74" t="s">
        <v>26</v>
      </c>
      <c r="C19" s="74"/>
      <c r="D19" s="74"/>
      <c r="E19" s="74"/>
      <c r="F19" s="74"/>
      <c r="G19" s="74"/>
      <c r="H19" s="74"/>
      <c r="I19" s="74"/>
      <c r="J19" s="74"/>
    </row>
    <row r="20" spans="1:12" ht="9.75" customHeight="1" x14ac:dyDescent="0.25">
      <c r="A20" s="74"/>
      <c r="B20" s="74"/>
      <c r="C20" s="74"/>
      <c r="D20" s="74"/>
      <c r="E20" s="74"/>
      <c r="F20" s="74"/>
      <c r="G20" s="74"/>
      <c r="H20" s="74"/>
      <c r="I20" s="74"/>
      <c r="J20" s="74"/>
    </row>
    <row r="21" spans="1:12" ht="8.25" customHeight="1" x14ac:dyDescent="0.25">
      <c r="A21" s="74"/>
      <c r="B21" s="74"/>
      <c r="C21" s="74"/>
      <c r="D21" s="74"/>
      <c r="E21" s="74"/>
      <c r="F21" s="74"/>
      <c r="G21" s="74"/>
      <c r="H21" s="74"/>
      <c r="I21" s="74"/>
      <c r="J21" s="74"/>
    </row>
    <row r="22" spans="1:12" ht="15" x14ac:dyDescent="0.25">
      <c r="A22" s="74"/>
      <c r="B22" s="74" t="s">
        <v>27</v>
      </c>
      <c r="C22" s="74"/>
      <c r="D22" s="74"/>
      <c r="E22" s="74"/>
      <c r="F22" s="74"/>
      <c r="G22" s="74"/>
      <c r="H22" s="74"/>
      <c r="I22" s="74"/>
      <c r="J22" s="74"/>
    </row>
    <row r="23" spans="1:12" ht="15" x14ac:dyDescent="0.25">
      <c r="A23" s="74"/>
      <c r="B23" s="74" t="s">
        <v>28</v>
      </c>
      <c r="C23" s="74"/>
      <c r="D23" s="74"/>
      <c r="E23" s="74"/>
      <c r="F23" s="74"/>
      <c r="G23" s="74"/>
      <c r="H23" s="74"/>
      <c r="I23" s="74"/>
      <c r="J23" s="74"/>
    </row>
  </sheetData>
  <mergeCells count="1">
    <mergeCell ref="A17:F17"/>
  </mergeCells>
  <pageMargins left="0.78749999999999998" right="0.78749999999999998" top="1.05277777777778" bottom="1.05277777777778" header="0.78749999999999998" footer="0.78749999999999998"/>
  <pageSetup paperSize="9" orientation="landscape" r:id="rId1"/>
  <headerFooter>
    <oddHeader>&amp;C&amp;"Times New Roman,Normalny"&amp;12&amp;A</oddHeader>
    <oddFooter>&amp;C&amp;"Times New Roman,Normalny"&amp;12Strona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FFFF"/>
  </sheetPr>
  <dimension ref="A1:L21"/>
  <sheetViews>
    <sheetView zoomScale="90" zoomScaleNormal="90" workbookViewId="0">
      <selection activeCell="A16" sqref="A16:F16"/>
    </sheetView>
  </sheetViews>
  <sheetFormatPr defaultColWidth="12.42578125" defaultRowHeight="12.75" x14ac:dyDescent="0.2"/>
  <cols>
    <col min="1" max="1" width="3.7109375" customWidth="1"/>
    <col min="2" max="2" width="40.5703125" customWidth="1"/>
    <col min="3" max="3" width="11.28515625" customWidth="1"/>
    <col min="4" max="5" width="5.28515625" customWidth="1"/>
    <col min="6" max="6" width="10.7109375" customWidth="1"/>
    <col min="7" max="7" width="8.7109375" customWidth="1"/>
    <col min="8" max="8" width="7.28515625" customWidth="1"/>
    <col min="9" max="9" width="9" customWidth="1"/>
    <col min="10" max="10" width="17.28515625" customWidth="1"/>
  </cols>
  <sheetData>
    <row r="1" spans="1:12" ht="15" x14ac:dyDescent="0.25">
      <c r="A1" s="74"/>
      <c r="B1" s="74"/>
      <c r="C1" s="74"/>
      <c r="D1" s="74"/>
      <c r="E1" s="74"/>
      <c r="F1" s="74"/>
      <c r="G1" s="74"/>
      <c r="H1" s="74"/>
      <c r="I1" s="74"/>
      <c r="J1" s="74"/>
    </row>
    <row r="2" spans="1:12" ht="15" x14ac:dyDescent="0.25">
      <c r="A2" s="74"/>
      <c r="B2" s="74"/>
      <c r="C2" s="80" t="s">
        <v>0</v>
      </c>
      <c r="D2" s="74"/>
      <c r="E2" s="74"/>
      <c r="F2" s="74"/>
      <c r="G2" s="74"/>
      <c r="H2" s="74"/>
      <c r="I2" s="74"/>
      <c r="J2" s="74"/>
    </row>
    <row r="3" spans="1:12" ht="15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</row>
    <row r="4" spans="1:12" ht="15" x14ac:dyDescent="0.25">
      <c r="A4" s="74"/>
      <c r="B4" s="74" t="s">
        <v>1</v>
      </c>
      <c r="C4" s="74" t="s">
        <v>2</v>
      </c>
      <c r="D4" s="74"/>
      <c r="E4" s="74"/>
      <c r="F4" s="74"/>
      <c r="G4" s="74"/>
      <c r="H4" s="74"/>
      <c r="I4" s="74"/>
      <c r="J4" s="74"/>
    </row>
    <row r="5" spans="1:12" ht="15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</row>
    <row r="6" spans="1:12" ht="15" x14ac:dyDescent="0.25">
      <c r="A6" s="74"/>
      <c r="B6" s="74" t="s">
        <v>3</v>
      </c>
      <c r="C6" s="74" t="s">
        <v>2</v>
      </c>
      <c r="D6" s="74"/>
      <c r="E6" s="74"/>
      <c r="F6" s="74"/>
      <c r="G6" s="74"/>
      <c r="H6" s="74"/>
      <c r="I6" s="74"/>
      <c r="J6" s="74"/>
    </row>
    <row r="7" spans="1:12" ht="15" x14ac:dyDescent="0.25">
      <c r="A7" s="74"/>
      <c r="B7" s="74"/>
      <c r="C7" s="74"/>
      <c r="D7" s="74"/>
      <c r="E7" s="74"/>
      <c r="F7" s="74"/>
      <c r="G7" s="74"/>
      <c r="H7" s="74"/>
      <c r="I7" s="74"/>
      <c r="J7" s="74"/>
    </row>
    <row r="8" spans="1:12" ht="15" x14ac:dyDescent="0.25">
      <c r="A8" s="74"/>
      <c r="B8" s="74" t="s">
        <v>4</v>
      </c>
      <c r="C8" s="74"/>
      <c r="D8" s="74"/>
      <c r="E8" s="74" t="s">
        <v>5</v>
      </c>
      <c r="F8" s="74"/>
      <c r="G8" s="74"/>
      <c r="H8" s="74"/>
      <c r="I8" s="74"/>
      <c r="J8" s="74"/>
    </row>
    <row r="9" spans="1:12" ht="15" x14ac:dyDescent="0.25">
      <c r="A9" s="74"/>
      <c r="B9" s="74"/>
      <c r="C9" s="74"/>
      <c r="D9" s="74"/>
      <c r="E9" s="74"/>
      <c r="F9" s="74"/>
      <c r="G9" s="74"/>
      <c r="H9" s="74"/>
      <c r="I9" s="74"/>
      <c r="J9" s="74"/>
    </row>
    <row r="10" spans="1:12" ht="15" x14ac:dyDescent="0.25">
      <c r="A10" s="74"/>
      <c r="B10" s="74"/>
      <c r="C10" s="74"/>
      <c r="D10" s="74"/>
      <c r="E10" s="74"/>
      <c r="F10" s="74"/>
      <c r="G10" s="74"/>
      <c r="H10" s="74"/>
      <c r="I10" s="74"/>
      <c r="J10" s="74"/>
    </row>
    <row r="11" spans="1:12" ht="15" x14ac:dyDescent="0.25">
      <c r="A11" s="74"/>
      <c r="B11" s="74" t="s">
        <v>6</v>
      </c>
      <c r="C11" s="74"/>
      <c r="D11" s="74"/>
      <c r="E11" s="74"/>
      <c r="F11" s="74"/>
      <c r="G11" s="74"/>
      <c r="H11" s="74"/>
      <c r="I11" s="74"/>
      <c r="J11" s="74"/>
    </row>
    <row r="12" spans="1:12" ht="15" x14ac:dyDescent="0.25">
      <c r="A12" s="74"/>
      <c r="B12" s="74"/>
      <c r="C12" s="74"/>
      <c r="D12" s="74"/>
      <c r="E12" s="74"/>
      <c r="F12" s="74"/>
      <c r="G12" s="74"/>
      <c r="H12" s="74"/>
      <c r="I12" s="74"/>
      <c r="J12" s="74"/>
    </row>
    <row r="13" spans="1:12" ht="15" x14ac:dyDescent="0.25">
      <c r="A13" s="74"/>
      <c r="B13" s="74"/>
      <c r="C13" s="74"/>
      <c r="D13" s="74"/>
      <c r="E13" s="74"/>
      <c r="F13" s="74"/>
      <c r="G13" s="74"/>
      <c r="H13" s="19" t="s">
        <v>743</v>
      </c>
      <c r="I13" s="74"/>
      <c r="J13" s="74"/>
    </row>
    <row r="14" spans="1:12" ht="42" customHeight="1" x14ac:dyDescent="0.2">
      <c r="A14" s="3" t="s">
        <v>8</v>
      </c>
      <c r="B14" s="3" t="s">
        <v>391</v>
      </c>
      <c r="C14" s="2" t="s">
        <v>10</v>
      </c>
      <c r="D14" s="2" t="s">
        <v>11</v>
      </c>
      <c r="E14" s="3" t="s">
        <v>12</v>
      </c>
      <c r="F14" s="3" t="s">
        <v>13</v>
      </c>
      <c r="G14" s="3" t="s">
        <v>14</v>
      </c>
      <c r="H14" s="3" t="s">
        <v>15</v>
      </c>
      <c r="I14" s="3" t="s">
        <v>16</v>
      </c>
      <c r="J14" s="166" t="s">
        <v>716</v>
      </c>
      <c r="K14" s="31" t="s">
        <v>715</v>
      </c>
      <c r="L14" s="31" t="s">
        <v>717</v>
      </c>
    </row>
    <row r="15" spans="1:12" ht="77.25" customHeight="1" x14ac:dyDescent="0.2">
      <c r="A15" s="17" t="s">
        <v>17</v>
      </c>
      <c r="B15" s="7" t="s">
        <v>392</v>
      </c>
      <c r="C15" s="17" t="s">
        <v>19</v>
      </c>
      <c r="D15" s="17" t="s">
        <v>20</v>
      </c>
      <c r="E15" s="241">
        <v>10</v>
      </c>
      <c r="F15" s="242"/>
      <c r="G15" s="65"/>
      <c r="H15" s="65"/>
      <c r="I15" s="65"/>
      <c r="J15" s="51"/>
      <c r="K15" s="41"/>
      <c r="L15" s="41"/>
    </row>
    <row r="16" spans="1:12" ht="20.25" customHeight="1" x14ac:dyDescent="0.2">
      <c r="A16" s="232" t="s">
        <v>25</v>
      </c>
      <c r="B16" s="239"/>
      <c r="C16" s="239"/>
      <c r="D16" s="239"/>
      <c r="E16" s="239"/>
      <c r="F16" s="240"/>
      <c r="G16" s="65"/>
      <c r="H16" s="82"/>
      <c r="I16" s="65"/>
      <c r="J16" s="191"/>
      <c r="K16" s="186"/>
      <c r="L16" s="186"/>
    </row>
    <row r="17" spans="1:10" ht="15" x14ac:dyDescent="0.25">
      <c r="A17" s="74"/>
      <c r="B17" s="74"/>
      <c r="C17" s="74"/>
      <c r="D17" s="74"/>
      <c r="E17" s="74"/>
      <c r="F17" s="74"/>
      <c r="G17" s="74"/>
      <c r="H17" s="74"/>
      <c r="I17" s="74"/>
      <c r="J17" s="74"/>
    </row>
    <row r="18" spans="1:10" ht="15" x14ac:dyDescent="0.25">
      <c r="A18" s="74"/>
      <c r="B18" s="74" t="s">
        <v>26</v>
      </c>
      <c r="C18" s="74"/>
      <c r="D18" s="74"/>
      <c r="E18" s="74"/>
      <c r="F18" s="74"/>
      <c r="G18" s="74"/>
      <c r="H18" s="74"/>
      <c r="I18" s="74"/>
      <c r="J18" s="74"/>
    </row>
    <row r="19" spans="1:10" ht="15" x14ac:dyDescent="0.25">
      <c r="B19" s="74"/>
      <c r="C19" s="74"/>
      <c r="D19" s="74"/>
      <c r="E19" s="74"/>
      <c r="F19" s="74"/>
    </row>
    <row r="20" spans="1:10" ht="15" x14ac:dyDescent="0.25">
      <c r="B20" s="74" t="s">
        <v>27</v>
      </c>
      <c r="C20" s="74"/>
      <c r="D20" s="74"/>
      <c r="E20" s="74"/>
      <c r="F20" s="74"/>
    </row>
    <row r="21" spans="1:10" ht="15" x14ac:dyDescent="0.25">
      <c r="B21" s="74" t="s">
        <v>28</v>
      </c>
      <c r="C21" s="74"/>
      <c r="D21" s="74"/>
      <c r="E21" s="74"/>
      <c r="F21" s="74"/>
    </row>
  </sheetData>
  <mergeCells count="1">
    <mergeCell ref="A16:F16"/>
  </mergeCells>
  <pageMargins left="0.78749999999999998" right="0.78749999999999998" top="1.05277777777778" bottom="1.05277777777778" header="0.78749999999999998" footer="0.78749999999999998"/>
  <pageSetup paperSize="9" orientation="landscape" r:id="rId1"/>
  <headerFooter>
    <oddHeader>&amp;C&amp;"Times New Roman,Normalny"&amp;12&amp;A</oddHeader>
    <oddFooter>&amp;C&amp;"Times New Roman,Normalny"&amp;12Strona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FFFF"/>
  </sheetPr>
  <dimension ref="A1:L18"/>
  <sheetViews>
    <sheetView zoomScale="90" zoomScaleNormal="90" workbookViewId="0">
      <selection activeCell="A13" sqref="A13:F13"/>
    </sheetView>
  </sheetViews>
  <sheetFormatPr defaultColWidth="12.42578125" defaultRowHeight="12.75" x14ac:dyDescent="0.2"/>
  <cols>
    <col min="1" max="1" width="3.7109375" customWidth="1"/>
    <col min="2" max="2" width="32.42578125" customWidth="1"/>
    <col min="4" max="4" width="7.28515625" customWidth="1"/>
    <col min="5" max="5" width="6" customWidth="1"/>
    <col min="6" max="6" width="10" customWidth="1"/>
    <col min="7" max="7" width="10.28515625" customWidth="1"/>
    <col min="8" max="8" width="9" customWidth="1"/>
    <col min="9" max="9" width="9.5703125" customWidth="1"/>
    <col min="10" max="10" width="18.5703125" customWidth="1"/>
  </cols>
  <sheetData>
    <row r="1" spans="1:12" ht="15" x14ac:dyDescent="0.25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74"/>
    </row>
    <row r="2" spans="1:12" ht="15" x14ac:dyDescent="0.25">
      <c r="A2" s="217"/>
      <c r="B2" s="217"/>
      <c r="C2" s="217"/>
      <c r="D2" s="217"/>
      <c r="E2" s="217"/>
      <c r="F2" s="217"/>
      <c r="G2" s="217"/>
      <c r="H2" s="217"/>
      <c r="I2" s="217"/>
      <c r="J2" s="74"/>
    </row>
    <row r="3" spans="1:12" ht="15" x14ac:dyDescent="0.25">
      <c r="A3" s="74"/>
      <c r="B3" s="79" t="s">
        <v>1</v>
      </c>
      <c r="C3" s="219" t="s">
        <v>393</v>
      </c>
      <c r="D3" s="219"/>
      <c r="E3" s="219"/>
      <c r="F3" s="219"/>
      <c r="G3" s="219"/>
      <c r="H3" s="219"/>
      <c r="I3" s="219"/>
      <c r="J3" s="74"/>
    </row>
    <row r="4" spans="1:12" ht="15" x14ac:dyDescent="0.25">
      <c r="A4" s="217"/>
      <c r="B4" s="217"/>
      <c r="C4" s="217"/>
      <c r="D4" s="217"/>
      <c r="E4" s="217"/>
      <c r="F4" s="217"/>
      <c r="G4" s="217"/>
      <c r="H4" s="217"/>
      <c r="I4" s="217"/>
      <c r="J4" s="74"/>
    </row>
    <row r="5" spans="1:12" ht="15" x14ac:dyDescent="0.25">
      <c r="A5" s="74"/>
      <c r="B5" s="79" t="s">
        <v>3</v>
      </c>
      <c r="C5" s="219" t="s">
        <v>393</v>
      </c>
      <c r="D5" s="219"/>
      <c r="E5" s="219"/>
      <c r="F5" s="219"/>
      <c r="G5" s="219"/>
      <c r="H5" s="219"/>
      <c r="I5" s="219"/>
      <c r="J5" s="74"/>
    </row>
    <row r="6" spans="1:12" ht="15" x14ac:dyDescent="0.25">
      <c r="A6" s="217"/>
      <c r="B6" s="217"/>
      <c r="C6" s="217"/>
      <c r="D6" s="217"/>
      <c r="E6" s="217"/>
      <c r="F6" s="217"/>
      <c r="G6" s="217"/>
      <c r="H6" s="217"/>
      <c r="I6" s="217"/>
      <c r="J6" s="74"/>
    </row>
    <row r="7" spans="1:12" ht="15" x14ac:dyDescent="0.25">
      <c r="A7" s="74"/>
      <c r="B7" s="79" t="s">
        <v>4</v>
      </c>
      <c r="C7" s="217" t="s">
        <v>394</v>
      </c>
      <c r="D7" s="217"/>
      <c r="E7" s="217"/>
      <c r="F7" s="217"/>
      <c r="G7" s="217"/>
      <c r="H7" s="217"/>
      <c r="I7" s="217"/>
      <c r="J7" s="74"/>
    </row>
    <row r="8" spans="1:12" ht="15" x14ac:dyDescent="0.25">
      <c r="A8" s="217"/>
      <c r="B8" s="217"/>
      <c r="C8" s="217"/>
      <c r="D8" s="217"/>
      <c r="E8" s="217"/>
      <c r="F8" s="217"/>
      <c r="G8" s="217"/>
      <c r="H8" s="217"/>
      <c r="I8" s="217"/>
      <c r="J8" s="74"/>
    </row>
    <row r="9" spans="1:12" ht="15" x14ac:dyDescent="0.25">
      <c r="A9" s="74"/>
      <c r="B9" s="79" t="s">
        <v>6</v>
      </c>
      <c r="C9" s="74"/>
      <c r="D9" s="74"/>
      <c r="E9" s="79"/>
      <c r="F9" s="74"/>
      <c r="G9" s="74"/>
      <c r="H9" s="74"/>
      <c r="I9" s="74"/>
      <c r="J9" s="74"/>
    </row>
    <row r="10" spans="1:12" ht="15" x14ac:dyDescent="0.25">
      <c r="A10" s="74"/>
      <c r="B10" s="74"/>
      <c r="C10" s="74"/>
      <c r="D10" s="74"/>
      <c r="E10" s="79"/>
      <c r="F10" s="74"/>
      <c r="G10" s="74"/>
      <c r="H10" s="19" t="s">
        <v>742</v>
      </c>
      <c r="I10" s="74"/>
      <c r="J10" s="74"/>
    </row>
    <row r="11" spans="1:12" ht="58.5" customHeight="1" x14ac:dyDescent="0.2">
      <c r="A11" s="84" t="s">
        <v>8</v>
      </c>
      <c r="B11" s="84" t="s">
        <v>29</v>
      </c>
      <c r="C11" s="84" t="s">
        <v>10</v>
      </c>
      <c r="D11" s="84" t="s">
        <v>11</v>
      </c>
      <c r="E11" s="85" t="s">
        <v>12</v>
      </c>
      <c r="F11" s="84" t="s">
        <v>395</v>
      </c>
      <c r="G11" s="84" t="s">
        <v>14</v>
      </c>
      <c r="H11" s="84" t="s">
        <v>15</v>
      </c>
      <c r="I11" s="84" t="s">
        <v>16</v>
      </c>
      <c r="J11" s="81" t="s">
        <v>721</v>
      </c>
      <c r="K11" s="266" t="s">
        <v>715</v>
      </c>
      <c r="L11" s="266" t="s">
        <v>717</v>
      </c>
    </row>
    <row r="12" spans="1:12" ht="50.25" customHeight="1" x14ac:dyDescent="0.2">
      <c r="A12" s="7" t="s">
        <v>17</v>
      </c>
      <c r="B12" s="136" t="s">
        <v>312</v>
      </c>
      <c r="C12" s="137" t="s">
        <v>19</v>
      </c>
      <c r="D12" s="138" t="s">
        <v>20</v>
      </c>
      <c r="E12" s="268">
        <v>30</v>
      </c>
      <c r="F12" s="242"/>
      <c r="G12" s="9"/>
      <c r="H12" s="9"/>
      <c r="I12" s="9"/>
      <c r="J12" s="9"/>
      <c r="K12" s="41"/>
      <c r="L12" s="41"/>
    </row>
    <row r="13" spans="1:12" ht="15" x14ac:dyDescent="0.2">
      <c r="A13" s="232" t="s">
        <v>25</v>
      </c>
      <c r="B13" s="239"/>
      <c r="C13" s="239"/>
      <c r="D13" s="239"/>
      <c r="E13" s="239"/>
      <c r="F13" s="240"/>
      <c r="G13" s="65"/>
      <c r="H13" s="82"/>
      <c r="I13" s="65"/>
      <c r="J13" s="184"/>
      <c r="K13" s="186"/>
      <c r="L13" s="186"/>
    </row>
    <row r="14" spans="1:12" ht="15" x14ac:dyDescent="0.25">
      <c r="A14" s="83"/>
      <c r="B14" s="19"/>
      <c r="C14" s="74"/>
      <c r="D14" s="74"/>
      <c r="E14" s="79"/>
      <c r="F14" s="86"/>
      <c r="G14" s="86"/>
      <c r="H14" s="86"/>
      <c r="I14" s="74"/>
      <c r="J14" s="74"/>
    </row>
    <row r="15" spans="1:12" ht="15" x14ac:dyDescent="0.25">
      <c r="A15" s="74"/>
      <c r="B15" s="79" t="s">
        <v>26</v>
      </c>
      <c r="C15" s="74"/>
      <c r="D15" s="74"/>
      <c r="E15" s="79"/>
      <c r="F15" s="74"/>
      <c r="G15" s="74"/>
      <c r="H15" s="74"/>
      <c r="I15" s="74"/>
      <c r="J15" s="74"/>
    </row>
    <row r="16" spans="1:12" ht="15" x14ac:dyDescent="0.25">
      <c r="A16" s="74"/>
      <c r="B16" s="79"/>
      <c r="C16" s="74"/>
      <c r="D16" s="74"/>
      <c r="E16" s="79"/>
      <c r="F16" s="74"/>
      <c r="G16" s="74"/>
      <c r="H16" s="74"/>
      <c r="I16" s="74"/>
      <c r="J16" s="74"/>
    </row>
    <row r="17" spans="1:10" ht="15" x14ac:dyDescent="0.25">
      <c r="A17" s="74"/>
      <c r="B17" s="79" t="s">
        <v>27</v>
      </c>
      <c r="C17" s="74"/>
      <c r="D17" s="74"/>
      <c r="E17" s="79"/>
      <c r="F17" s="74"/>
      <c r="G17" s="74"/>
      <c r="H17" s="74"/>
      <c r="I17" s="74"/>
      <c r="J17" s="74"/>
    </row>
    <row r="18" spans="1:10" ht="15" x14ac:dyDescent="0.25">
      <c r="A18" s="74"/>
      <c r="B18" s="79" t="s">
        <v>28</v>
      </c>
      <c r="C18" s="74"/>
      <c r="D18" s="74"/>
      <c r="E18" s="79"/>
      <c r="F18" s="74"/>
      <c r="G18" s="74"/>
      <c r="H18" s="74"/>
      <c r="I18" s="74"/>
      <c r="J18" s="74"/>
    </row>
  </sheetData>
  <mergeCells count="9">
    <mergeCell ref="A13:F13"/>
    <mergeCell ref="A6:I6"/>
    <mergeCell ref="C7:I7"/>
    <mergeCell ref="A8:I8"/>
    <mergeCell ref="A1:I1"/>
    <mergeCell ref="A2:I2"/>
    <mergeCell ref="C3:I3"/>
    <mergeCell ref="A4:I4"/>
    <mergeCell ref="C5:I5"/>
  </mergeCells>
  <pageMargins left="0.78749999999999998" right="0.78749999999999998" top="1.05277777777778" bottom="1.05277777777778" header="0.78749999999999998" footer="0.78749999999999998"/>
  <pageSetup paperSize="9" orientation="landscape" r:id="rId1"/>
  <headerFooter>
    <oddHeader>&amp;C&amp;"Times New Roman,Normalny"&amp;12&amp;A</oddHeader>
    <oddFooter>&amp;C&amp;"Times New Roman,Normalny"&amp;12Strona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FFFFFF"/>
  </sheetPr>
  <dimension ref="A2:M57"/>
  <sheetViews>
    <sheetView zoomScale="90" zoomScaleNormal="90" workbookViewId="0">
      <selection activeCell="B1" sqref="B1"/>
    </sheetView>
  </sheetViews>
  <sheetFormatPr defaultColWidth="12.42578125" defaultRowHeight="12.75" x14ac:dyDescent="0.2"/>
  <cols>
    <col min="1" max="1" width="2.42578125" customWidth="1"/>
    <col min="2" max="2" width="4.28515625" customWidth="1"/>
    <col min="3" max="3" width="31.7109375" customWidth="1"/>
    <col min="5" max="5" width="7" customWidth="1"/>
    <col min="6" max="6" width="7.5703125" customWidth="1"/>
    <col min="7" max="7" width="9.5703125" customWidth="1"/>
    <col min="9" max="9" width="9.42578125" customWidth="1"/>
    <col min="11" max="11" width="18.28515625" customWidth="1"/>
    <col min="13" max="13" width="14.42578125" customWidth="1"/>
    <col min="14" max="14" width="23.7109375" customWidth="1"/>
  </cols>
  <sheetData>
    <row r="2" spans="2:13" x14ac:dyDescent="0.2">
      <c r="D2" s="28" t="s">
        <v>0</v>
      </c>
    </row>
    <row r="4" spans="2:13" x14ac:dyDescent="0.2">
      <c r="C4" s="29" t="s">
        <v>1</v>
      </c>
      <c r="D4" s="29" t="s">
        <v>2</v>
      </c>
    </row>
    <row r="5" spans="2:13" x14ac:dyDescent="0.2">
      <c r="C5" s="29"/>
    </row>
    <row r="6" spans="2:13" x14ac:dyDescent="0.2">
      <c r="C6" s="29" t="s">
        <v>3</v>
      </c>
      <c r="D6" s="29" t="s">
        <v>2</v>
      </c>
    </row>
    <row r="7" spans="2:13" x14ac:dyDescent="0.2">
      <c r="C7" s="29"/>
    </row>
    <row r="8" spans="2:13" x14ac:dyDescent="0.2">
      <c r="C8" s="29" t="s">
        <v>4</v>
      </c>
      <c r="F8" s="29" t="s">
        <v>5</v>
      </c>
    </row>
    <row r="9" spans="2:13" x14ac:dyDescent="0.2">
      <c r="C9" s="29"/>
    </row>
    <row r="10" spans="2:13" x14ac:dyDescent="0.2">
      <c r="C10" s="29"/>
    </row>
    <row r="11" spans="2:13" x14ac:dyDescent="0.2">
      <c r="C11" s="29" t="s">
        <v>6</v>
      </c>
    </row>
    <row r="13" spans="2:13" x14ac:dyDescent="0.2">
      <c r="I13" s="6" t="s">
        <v>740</v>
      </c>
    </row>
    <row r="14" spans="2:13" ht="54.75" customHeight="1" x14ac:dyDescent="0.2">
      <c r="B14" s="266" t="s">
        <v>8</v>
      </c>
      <c r="C14" s="266" t="s">
        <v>309</v>
      </c>
      <c r="D14" s="266" t="s">
        <v>10</v>
      </c>
      <c r="E14" s="266" t="s">
        <v>11</v>
      </c>
      <c r="F14" s="266" t="s">
        <v>12</v>
      </c>
      <c r="G14" s="266" t="s">
        <v>13</v>
      </c>
      <c r="H14" s="84" t="s">
        <v>14</v>
      </c>
      <c r="I14" s="84" t="s">
        <v>15</v>
      </c>
      <c r="J14" s="81" t="s">
        <v>16</v>
      </c>
      <c r="K14" s="167" t="s">
        <v>728</v>
      </c>
      <c r="L14" s="31" t="s">
        <v>715</v>
      </c>
      <c r="M14" s="31" t="s">
        <v>717</v>
      </c>
    </row>
    <row r="15" spans="2:13" ht="25.5" customHeight="1" x14ac:dyDescent="0.2">
      <c r="B15" s="258" t="s">
        <v>17</v>
      </c>
      <c r="C15" s="259" t="s">
        <v>626</v>
      </c>
      <c r="D15" s="260" t="s">
        <v>339</v>
      </c>
      <c r="E15" s="261" t="s">
        <v>396</v>
      </c>
      <c r="F15" s="262">
        <v>500</v>
      </c>
      <c r="G15" s="263"/>
      <c r="H15" s="264"/>
      <c r="I15" s="264"/>
      <c r="J15" s="264"/>
      <c r="K15" s="265"/>
      <c r="L15" s="41"/>
      <c r="M15" s="41"/>
    </row>
    <row r="16" spans="2:13" ht="32.85" customHeight="1" x14ac:dyDescent="0.2">
      <c r="B16" s="249" t="s">
        <v>21</v>
      </c>
      <c r="C16" s="250" t="s">
        <v>627</v>
      </c>
      <c r="D16" s="251" t="s">
        <v>339</v>
      </c>
      <c r="E16" s="241" t="s">
        <v>396</v>
      </c>
      <c r="F16" s="246">
        <v>1000</v>
      </c>
      <c r="G16" s="252"/>
      <c r="H16" s="89"/>
      <c r="I16" s="89"/>
      <c r="J16" s="89"/>
      <c r="K16" s="41"/>
      <c r="L16" s="41"/>
      <c r="M16" s="41"/>
    </row>
    <row r="17" spans="1:13" ht="25.5" customHeight="1" x14ac:dyDescent="0.2">
      <c r="B17" s="249" t="s">
        <v>23</v>
      </c>
      <c r="C17" s="250" t="s">
        <v>628</v>
      </c>
      <c r="D17" s="251" t="s">
        <v>339</v>
      </c>
      <c r="E17" s="241" t="s">
        <v>396</v>
      </c>
      <c r="F17" s="246">
        <v>100</v>
      </c>
      <c r="G17" s="252"/>
      <c r="H17" s="89"/>
      <c r="I17" s="89"/>
      <c r="J17" s="89"/>
      <c r="K17" s="41"/>
      <c r="L17" s="41"/>
      <c r="M17" s="41"/>
    </row>
    <row r="18" spans="1:13" ht="32.25" customHeight="1" x14ac:dyDescent="0.2">
      <c r="B18" s="249" t="s">
        <v>31</v>
      </c>
      <c r="C18" s="250" t="s">
        <v>397</v>
      </c>
      <c r="D18" s="251" t="s">
        <v>339</v>
      </c>
      <c r="E18" s="241" t="s">
        <v>396</v>
      </c>
      <c r="F18" s="246">
        <v>60</v>
      </c>
      <c r="G18" s="252"/>
      <c r="H18" s="89"/>
      <c r="I18" s="89"/>
      <c r="J18" s="89"/>
      <c r="K18" s="41"/>
      <c r="L18" s="41"/>
      <c r="M18" s="41"/>
    </row>
    <row r="19" spans="1:13" ht="25.5" customHeight="1" x14ac:dyDescent="0.2">
      <c r="B19" s="249" t="s">
        <v>32</v>
      </c>
      <c r="C19" s="250" t="s">
        <v>398</v>
      </c>
      <c r="D19" s="251" t="s">
        <v>339</v>
      </c>
      <c r="E19" s="246" t="s">
        <v>396</v>
      </c>
      <c r="F19" s="246">
        <v>50</v>
      </c>
      <c r="G19" s="252"/>
      <c r="H19" s="89"/>
      <c r="I19" s="89"/>
      <c r="J19" s="89"/>
      <c r="K19" s="41"/>
      <c r="L19" s="41"/>
      <c r="M19" s="41"/>
    </row>
    <row r="20" spans="1:13" ht="25.5" customHeight="1" x14ac:dyDescent="0.2">
      <c r="B20" s="249" t="s">
        <v>33</v>
      </c>
      <c r="C20" s="250" t="s">
        <v>629</v>
      </c>
      <c r="D20" s="251" t="s">
        <v>339</v>
      </c>
      <c r="E20" s="246" t="s">
        <v>396</v>
      </c>
      <c r="F20" s="246">
        <v>10</v>
      </c>
      <c r="G20" s="252"/>
      <c r="H20" s="89"/>
      <c r="I20" s="89"/>
      <c r="J20" s="89"/>
      <c r="K20" s="41"/>
      <c r="L20" s="41"/>
      <c r="M20" s="41"/>
    </row>
    <row r="21" spans="1:13" ht="31.5" customHeight="1" x14ac:dyDescent="0.2">
      <c r="B21" s="249" t="s">
        <v>34</v>
      </c>
      <c r="C21" s="250" t="s">
        <v>399</v>
      </c>
      <c r="D21" s="251" t="s">
        <v>339</v>
      </c>
      <c r="E21" s="241" t="s">
        <v>396</v>
      </c>
      <c r="F21" s="246">
        <v>100</v>
      </c>
      <c r="G21" s="252"/>
      <c r="H21" s="89"/>
      <c r="I21" s="89"/>
      <c r="J21" s="89"/>
      <c r="K21" s="41"/>
      <c r="L21" s="41"/>
      <c r="M21" s="41"/>
    </row>
    <row r="22" spans="1:13" ht="25.5" customHeight="1" x14ac:dyDescent="0.2">
      <c r="A22" s="143"/>
      <c r="B22" s="249" t="s">
        <v>35</v>
      </c>
      <c r="C22" s="250" t="s">
        <v>400</v>
      </c>
      <c r="D22" s="251" t="s">
        <v>339</v>
      </c>
      <c r="E22" s="241" t="s">
        <v>396</v>
      </c>
      <c r="F22" s="246">
        <v>50</v>
      </c>
      <c r="G22" s="252"/>
      <c r="H22" s="89"/>
      <c r="I22" s="89"/>
      <c r="J22" s="89"/>
      <c r="K22" s="41"/>
      <c r="L22" s="41"/>
      <c r="M22" s="41"/>
    </row>
    <row r="23" spans="1:13" ht="35.25" customHeight="1" x14ac:dyDescent="0.2">
      <c r="B23" s="249" t="s">
        <v>36</v>
      </c>
      <c r="C23" s="250" t="s">
        <v>401</v>
      </c>
      <c r="D23" s="251" t="s">
        <v>339</v>
      </c>
      <c r="E23" s="241" t="s">
        <v>396</v>
      </c>
      <c r="F23" s="246">
        <v>100</v>
      </c>
      <c r="G23" s="252"/>
      <c r="H23" s="89"/>
      <c r="I23" s="89"/>
      <c r="J23" s="89"/>
      <c r="K23" s="41"/>
      <c r="L23" s="41"/>
      <c r="M23" s="41"/>
    </row>
    <row r="24" spans="1:13" ht="25.5" customHeight="1" x14ac:dyDescent="0.2">
      <c r="B24" s="249" t="s">
        <v>37</v>
      </c>
      <c r="C24" s="250" t="s">
        <v>402</v>
      </c>
      <c r="D24" s="251" t="s">
        <v>339</v>
      </c>
      <c r="E24" s="241" t="s">
        <v>403</v>
      </c>
      <c r="F24" s="246">
        <v>1250</v>
      </c>
      <c r="G24" s="252"/>
      <c r="H24" s="89"/>
      <c r="I24" s="89"/>
      <c r="J24" s="89"/>
      <c r="K24" s="41"/>
      <c r="L24" s="41"/>
      <c r="M24" s="41"/>
    </row>
    <row r="25" spans="1:13" ht="25.5" customHeight="1" x14ac:dyDescent="0.2">
      <c r="B25" s="249" t="s">
        <v>38</v>
      </c>
      <c r="C25" s="250" t="s">
        <v>630</v>
      </c>
      <c r="D25" s="251" t="s">
        <v>339</v>
      </c>
      <c r="E25" s="241" t="s">
        <v>396</v>
      </c>
      <c r="F25" s="246">
        <v>10</v>
      </c>
      <c r="G25" s="252"/>
      <c r="H25" s="89"/>
      <c r="I25" s="89"/>
      <c r="J25" s="89"/>
      <c r="K25" s="41"/>
      <c r="L25" s="41"/>
      <c r="M25" s="41"/>
    </row>
    <row r="26" spans="1:13" ht="25.5" customHeight="1" x14ac:dyDescent="0.2">
      <c r="B26" s="249" t="s">
        <v>39</v>
      </c>
      <c r="C26" s="250" t="s">
        <v>404</v>
      </c>
      <c r="D26" s="251" t="s">
        <v>339</v>
      </c>
      <c r="E26" s="241" t="s">
        <v>340</v>
      </c>
      <c r="F26" s="246">
        <v>1</v>
      </c>
      <c r="G26" s="252"/>
      <c r="H26" s="89"/>
      <c r="I26" s="89"/>
      <c r="J26" s="89"/>
      <c r="K26" s="41"/>
      <c r="L26" s="41"/>
      <c r="M26" s="41"/>
    </row>
    <row r="27" spans="1:13" ht="25.5" customHeight="1" x14ac:dyDescent="0.2">
      <c r="B27" s="249" t="s">
        <v>40</v>
      </c>
      <c r="C27" s="250" t="s">
        <v>405</v>
      </c>
      <c r="D27" s="251" t="s">
        <v>339</v>
      </c>
      <c r="E27" s="241" t="s">
        <v>396</v>
      </c>
      <c r="F27" s="246">
        <v>5</v>
      </c>
      <c r="G27" s="252"/>
      <c r="H27" s="89"/>
      <c r="I27" s="89"/>
      <c r="J27" s="89"/>
      <c r="K27" s="41"/>
      <c r="L27" s="41"/>
      <c r="M27" s="41"/>
    </row>
    <row r="28" spans="1:13" ht="25.5" customHeight="1" x14ac:dyDescent="0.2">
      <c r="B28" s="249" t="s">
        <v>41</v>
      </c>
      <c r="C28" s="250" t="s">
        <v>406</v>
      </c>
      <c r="D28" s="251" t="s">
        <v>339</v>
      </c>
      <c r="E28" s="246" t="s">
        <v>340</v>
      </c>
      <c r="F28" s="246">
        <v>18</v>
      </c>
      <c r="G28" s="252"/>
      <c r="H28" s="89"/>
      <c r="I28" s="89"/>
      <c r="J28" s="89"/>
      <c r="K28" s="41"/>
      <c r="L28" s="41"/>
      <c r="M28" s="41"/>
    </row>
    <row r="29" spans="1:13" ht="25.5" customHeight="1" x14ac:dyDescent="0.2">
      <c r="B29" s="249" t="s">
        <v>42</v>
      </c>
      <c r="C29" s="250" t="s">
        <v>407</v>
      </c>
      <c r="D29" s="251" t="s">
        <v>339</v>
      </c>
      <c r="E29" s="241" t="s">
        <v>396</v>
      </c>
      <c r="F29" s="246">
        <v>1</v>
      </c>
      <c r="G29" s="252"/>
      <c r="H29" s="89"/>
      <c r="I29" s="89"/>
      <c r="J29" s="89"/>
      <c r="K29" s="41"/>
      <c r="L29" s="41"/>
      <c r="M29" s="41"/>
    </row>
    <row r="30" spans="1:13" ht="25.5" customHeight="1" x14ac:dyDescent="0.2">
      <c r="B30" s="249" t="s">
        <v>59</v>
      </c>
      <c r="C30" s="250" t="s">
        <v>408</v>
      </c>
      <c r="D30" s="251" t="s">
        <v>339</v>
      </c>
      <c r="E30" s="241" t="s">
        <v>396</v>
      </c>
      <c r="F30" s="246">
        <v>500</v>
      </c>
      <c r="G30" s="252"/>
      <c r="H30" s="89"/>
      <c r="I30" s="89"/>
      <c r="J30" s="89"/>
      <c r="K30" s="41"/>
      <c r="L30" s="41"/>
      <c r="M30" s="41"/>
    </row>
    <row r="31" spans="1:13" ht="25.5" customHeight="1" x14ac:dyDescent="0.2">
      <c r="B31" s="249" t="s">
        <v>61</v>
      </c>
      <c r="C31" s="250" t="s">
        <v>409</v>
      </c>
      <c r="D31" s="251" t="s">
        <v>339</v>
      </c>
      <c r="E31" s="241" t="s">
        <v>340</v>
      </c>
      <c r="F31" s="246">
        <v>25</v>
      </c>
      <c r="G31" s="252"/>
      <c r="H31" s="89"/>
      <c r="I31" s="89"/>
      <c r="J31" s="89"/>
      <c r="K31" s="41"/>
      <c r="L31" s="41"/>
      <c r="M31" s="41"/>
    </row>
    <row r="32" spans="1:13" ht="25.5" customHeight="1" x14ac:dyDescent="0.2">
      <c r="B32" s="249" t="s">
        <v>63</v>
      </c>
      <c r="C32" s="250" t="s">
        <v>410</v>
      </c>
      <c r="D32" s="251" t="s">
        <v>339</v>
      </c>
      <c r="E32" s="241" t="s">
        <v>340</v>
      </c>
      <c r="F32" s="246">
        <v>1</v>
      </c>
      <c r="G32" s="252"/>
      <c r="H32" s="89"/>
      <c r="I32" s="89"/>
      <c r="J32" s="89"/>
      <c r="K32" s="41"/>
      <c r="L32" s="41"/>
      <c r="M32" s="41"/>
    </row>
    <row r="33" spans="2:13" ht="25.5" customHeight="1" x14ac:dyDescent="0.2">
      <c r="B33" s="249" t="s">
        <v>65</v>
      </c>
      <c r="C33" s="250" t="s">
        <v>411</v>
      </c>
      <c r="D33" s="251" t="s">
        <v>339</v>
      </c>
      <c r="E33" s="246" t="s">
        <v>396</v>
      </c>
      <c r="F33" s="246">
        <v>2000</v>
      </c>
      <c r="G33" s="252"/>
      <c r="H33" s="89"/>
      <c r="I33" s="89"/>
      <c r="J33" s="89"/>
      <c r="K33" s="41"/>
      <c r="L33" s="41"/>
      <c r="M33" s="41"/>
    </row>
    <row r="34" spans="2:13" ht="25.5" customHeight="1" x14ac:dyDescent="0.2">
      <c r="B34" s="249" t="s">
        <v>67</v>
      </c>
      <c r="C34" s="250" t="s">
        <v>412</v>
      </c>
      <c r="D34" s="251" t="s">
        <v>339</v>
      </c>
      <c r="E34" s="241" t="s">
        <v>396</v>
      </c>
      <c r="F34" s="246">
        <v>500</v>
      </c>
      <c r="G34" s="252"/>
      <c r="H34" s="89"/>
      <c r="I34" s="89"/>
      <c r="J34" s="89"/>
      <c r="K34" s="41"/>
      <c r="L34" s="41"/>
      <c r="M34" s="41"/>
    </row>
    <row r="35" spans="2:13" ht="25.5" customHeight="1" x14ac:dyDescent="0.2">
      <c r="B35" s="249" t="s">
        <v>69</v>
      </c>
      <c r="C35" s="250" t="s">
        <v>413</v>
      </c>
      <c r="D35" s="251" t="s">
        <v>339</v>
      </c>
      <c r="E35" s="241" t="s">
        <v>396</v>
      </c>
      <c r="F35" s="246">
        <v>100</v>
      </c>
      <c r="G35" s="252"/>
      <c r="H35" s="89"/>
      <c r="I35" s="89"/>
      <c r="J35" s="89"/>
      <c r="K35" s="41"/>
      <c r="L35" s="41"/>
      <c r="M35" s="41"/>
    </row>
    <row r="36" spans="2:13" ht="25.5" customHeight="1" x14ac:dyDescent="0.2">
      <c r="B36" s="249" t="s">
        <v>71</v>
      </c>
      <c r="C36" s="250" t="s">
        <v>414</v>
      </c>
      <c r="D36" s="251" t="s">
        <v>339</v>
      </c>
      <c r="E36" s="241" t="s">
        <v>396</v>
      </c>
      <c r="F36" s="246">
        <v>1700</v>
      </c>
      <c r="G36" s="252"/>
      <c r="H36" s="89"/>
      <c r="I36" s="89"/>
      <c r="J36" s="89"/>
      <c r="K36" s="41"/>
      <c r="L36" s="41"/>
      <c r="M36" s="41"/>
    </row>
    <row r="37" spans="2:13" ht="32.25" customHeight="1" x14ac:dyDescent="0.2">
      <c r="B37" s="249" t="s">
        <v>73</v>
      </c>
      <c r="C37" s="250" t="s">
        <v>415</v>
      </c>
      <c r="D37" s="251" t="s">
        <v>339</v>
      </c>
      <c r="E37" s="241" t="s">
        <v>396</v>
      </c>
      <c r="F37" s="246">
        <v>50</v>
      </c>
      <c r="G37" s="252"/>
      <c r="H37" s="89"/>
      <c r="I37" s="89"/>
      <c r="J37" s="89"/>
      <c r="K37" s="41"/>
      <c r="L37" s="41"/>
      <c r="M37" s="41"/>
    </row>
    <row r="38" spans="2:13" ht="25.5" customHeight="1" x14ac:dyDescent="0.2">
      <c r="B38" s="249" t="s">
        <v>75</v>
      </c>
      <c r="C38" s="250" t="s">
        <v>416</v>
      </c>
      <c r="D38" s="251" t="s">
        <v>339</v>
      </c>
      <c r="E38" s="241" t="s">
        <v>396</v>
      </c>
      <c r="F38" s="246">
        <v>10</v>
      </c>
      <c r="G38" s="252"/>
      <c r="H38" s="89"/>
      <c r="I38" s="89"/>
      <c r="J38" s="89"/>
      <c r="K38" s="41"/>
      <c r="L38" s="41"/>
      <c r="M38" s="41"/>
    </row>
    <row r="39" spans="2:13" ht="25.5" customHeight="1" x14ac:dyDescent="0.2">
      <c r="B39" s="249" t="s">
        <v>77</v>
      </c>
      <c r="C39" s="250" t="s">
        <v>631</v>
      </c>
      <c r="D39" s="251" t="s">
        <v>339</v>
      </c>
      <c r="E39" s="241" t="s">
        <v>396</v>
      </c>
      <c r="F39" s="246">
        <v>5</v>
      </c>
      <c r="G39" s="252"/>
      <c r="H39" s="89"/>
      <c r="I39" s="89"/>
      <c r="J39" s="89"/>
      <c r="K39" s="41"/>
      <c r="L39" s="41"/>
      <c r="M39" s="41"/>
    </row>
    <row r="40" spans="2:13" ht="25.5" customHeight="1" x14ac:dyDescent="0.2">
      <c r="B40" s="249" t="s">
        <v>79</v>
      </c>
      <c r="C40" s="250" t="s">
        <v>417</v>
      </c>
      <c r="D40" s="251" t="s">
        <v>339</v>
      </c>
      <c r="E40" s="241" t="s">
        <v>396</v>
      </c>
      <c r="F40" s="246">
        <v>1300</v>
      </c>
      <c r="G40" s="252"/>
      <c r="H40" s="89"/>
      <c r="I40" s="89"/>
      <c r="J40" s="89"/>
      <c r="K40" s="41"/>
      <c r="L40" s="41"/>
      <c r="M40" s="41"/>
    </row>
    <row r="41" spans="2:13" ht="25.5" customHeight="1" x14ac:dyDescent="0.2">
      <c r="B41" s="249" t="s">
        <v>81</v>
      </c>
      <c r="C41" s="250" t="s">
        <v>418</v>
      </c>
      <c r="D41" s="251" t="s">
        <v>339</v>
      </c>
      <c r="E41" s="241" t="s">
        <v>403</v>
      </c>
      <c r="F41" s="246">
        <v>100</v>
      </c>
      <c r="G41" s="252"/>
      <c r="H41" s="89"/>
      <c r="I41" s="89"/>
      <c r="J41" s="89"/>
      <c r="K41" s="41"/>
      <c r="L41" s="41"/>
      <c r="M41" s="41"/>
    </row>
    <row r="42" spans="2:13" ht="25.5" customHeight="1" x14ac:dyDescent="0.2">
      <c r="B42" s="249" t="s">
        <v>83</v>
      </c>
      <c r="C42" s="250" t="s">
        <v>419</v>
      </c>
      <c r="D42" s="251" t="s">
        <v>339</v>
      </c>
      <c r="E42" s="246" t="s">
        <v>20</v>
      </c>
      <c r="F42" s="246">
        <v>18</v>
      </c>
      <c r="G42" s="252"/>
      <c r="H42" s="89"/>
      <c r="I42" s="89"/>
      <c r="J42" s="89"/>
      <c r="K42" s="41"/>
      <c r="L42" s="41"/>
      <c r="M42" s="41"/>
    </row>
    <row r="43" spans="2:13" ht="25.5" customHeight="1" x14ac:dyDescent="0.2">
      <c r="B43" s="249" t="s">
        <v>85</v>
      </c>
      <c r="C43" s="253" t="s">
        <v>420</v>
      </c>
      <c r="D43" s="254" t="s">
        <v>339</v>
      </c>
      <c r="E43" s="255" t="s">
        <v>396</v>
      </c>
      <c r="F43" s="256">
        <v>50</v>
      </c>
      <c r="G43" s="257"/>
      <c r="H43" s="89"/>
      <c r="I43" s="89"/>
      <c r="J43" s="89"/>
      <c r="K43" s="41"/>
      <c r="L43" s="41"/>
      <c r="M43" s="41"/>
    </row>
    <row r="44" spans="2:13" ht="25.5" customHeight="1" x14ac:dyDescent="0.2">
      <c r="B44" s="249" t="s">
        <v>87</v>
      </c>
      <c r="C44" s="253" t="s">
        <v>632</v>
      </c>
      <c r="D44" s="254" t="s">
        <v>339</v>
      </c>
      <c r="E44" s="255" t="s">
        <v>396</v>
      </c>
      <c r="F44" s="256">
        <v>800</v>
      </c>
      <c r="G44" s="257"/>
      <c r="H44" s="89"/>
      <c r="I44" s="89"/>
      <c r="J44" s="89"/>
      <c r="K44" s="41"/>
      <c r="L44" s="41"/>
      <c r="M44" s="41"/>
    </row>
    <row r="45" spans="2:13" ht="25.5" customHeight="1" x14ac:dyDescent="0.2">
      <c r="B45" s="249" t="s">
        <v>88</v>
      </c>
      <c r="C45" s="250" t="s">
        <v>421</v>
      </c>
      <c r="D45" s="251" t="s">
        <v>339</v>
      </c>
      <c r="E45" s="241" t="s">
        <v>396</v>
      </c>
      <c r="F45" s="246">
        <v>50</v>
      </c>
      <c r="G45" s="252"/>
      <c r="H45" s="89"/>
      <c r="I45" s="89"/>
      <c r="J45" s="89"/>
      <c r="K45" s="41"/>
      <c r="L45" s="41"/>
      <c r="M45" s="41"/>
    </row>
    <row r="46" spans="2:13" ht="25.5" customHeight="1" x14ac:dyDescent="0.2">
      <c r="B46" s="249" t="s">
        <v>90</v>
      </c>
      <c r="C46" s="250" t="s">
        <v>422</v>
      </c>
      <c r="D46" s="251" t="s">
        <v>339</v>
      </c>
      <c r="E46" s="241" t="s">
        <v>396</v>
      </c>
      <c r="F46" s="246">
        <v>500</v>
      </c>
      <c r="G46" s="252"/>
      <c r="H46" s="89"/>
      <c r="I46" s="89"/>
      <c r="J46" s="89"/>
      <c r="K46" s="41"/>
      <c r="L46" s="41"/>
      <c r="M46" s="41"/>
    </row>
    <row r="47" spans="2:13" ht="25.5" customHeight="1" x14ac:dyDescent="0.2">
      <c r="B47" s="249" t="s">
        <v>92</v>
      </c>
      <c r="C47" s="250" t="s">
        <v>423</v>
      </c>
      <c r="D47" s="251" t="s">
        <v>339</v>
      </c>
      <c r="E47" s="246" t="s">
        <v>340</v>
      </c>
      <c r="F47" s="246">
        <v>1</v>
      </c>
      <c r="G47" s="252"/>
      <c r="H47" s="89"/>
      <c r="I47" s="89"/>
      <c r="J47" s="89"/>
      <c r="K47" s="41"/>
      <c r="L47" s="41"/>
      <c r="M47" s="41"/>
    </row>
    <row r="48" spans="2:13" ht="25.5" customHeight="1" x14ac:dyDescent="0.2">
      <c r="B48" s="249" t="s">
        <v>94</v>
      </c>
      <c r="C48" s="250" t="s">
        <v>424</v>
      </c>
      <c r="D48" s="251" t="s">
        <v>339</v>
      </c>
      <c r="E48" s="241" t="s">
        <v>340</v>
      </c>
      <c r="F48" s="246">
        <v>25</v>
      </c>
      <c r="G48" s="252"/>
      <c r="H48" s="89"/>
      <c r="I48" s="89"/>
      <c r="J48" s="89"/>
      <c r="K48" s="41"/>
      <c r="L48" s="41"/>
      <c r="M48" s="41"/>
    </row>
    <row r="49" spans="2:13" ht="25.5" customHeight="1" x14ac:dyDescent="0.2">
      <c r="B49" s="249" t="s">
        <v>96</v>
      </c>
      <c r="C49" s="250" t="s">
        <v>425</v>
      </c>
      <c r="D49" s="251" t="s">
        <v>339</v>
      </c>
      <c r="E49" s="241" t="s">
        <v>396</v>
      </c>
      <c r="F49" s="246">
        <v>400</v>
      </c>
      <c r="G49" s="252"/>
      <c r="H49" s="89"/>
      <c r="I49" s="89"/>
      <c r="J49" s="89"/>
      <c r="K49" s="41"/>
      <c r="L49" s="41"/>
      <c r="M49" s="41"/>
    </row>
    <row r="50" spans="2:13" ht="15" x14ac:dyDescent="0.25">
      <c r="B50" s="288" t="s">
        <v>25</v>
      </c>
      <c r="C50" s="289"/>
      <c r="D50" s="289"/>
      <c r="E50" s="289"/>
      <c r="F50" s="289"/>
      <c r="G50" s="289"/>
      <c r="H50" s="267"/>
      <c r="I50" s="89"/>
      <c r="J50" s="89"/>
      <c r="K50" s="186"/>
      <c r="L50" s="186"/>
      <c r="M50" s="186"/>
    </row>
    <row r="51" spans="2:13" ht="15.75" x14ac:dyDescent="0.25">
      <c r="B51" s="23"/>
      <c r="C51" s="87"/>
      <c r="D51" s="23"/>
      <c r="E51" s="23"/>
      <c r="F51" s="23"/>
      <c r="G51" s="23"/>
      <c r="H51" s="23"/>
      <c r="I51" s="23"/>
      <c r="J51" s="23"/>
    </row>
    <row r="52" spans="2:13" ht="15" x14ac:dyDescent="0.2">
      <c r="B52" s="23"/>
      <c r="C52" s="23"/>
      <c r="D52" s="23"/>
      <c r="E52" s="23"/>
      <c r="F52" s="23"/>
      <c r="G52" s="23"/>
      <c r="H52" s="23"/>
      <c r="I52" s="23"/>
      <c r="J52" s="23"/>
    </row>
    <row r="53" spans="2:13" x14ac:dyDescent="0.2">
      <c r="C53" s="29" t="s">
        <v>26</v>
      </c>
    </row>
    <row r="54" spans="2:13" x14ac:dyDescent="0.2">
      <c r="C54" s="29"/>
    </row>
    <row r="55" spans="2:13" x14ac:dyDescent="0.2">
      <c r="C55" s="88"/>
    </row>
    <row r="56" spans="2:13" x14ac:dyDescent="0.2">
      <c r="C56" s="88" t="s">
        <v>27</v>
      </c>
    </row>
    <row r="57" spans="2:13" x14ac:dyDescent="0.2">
      <c r="C57" s="88" t="s">
        <v>28</v>
      </c>
    </row>
  </sheetData>
  <mergeCells count="1">
    <mergeCell ref="B50:G50"/>
  </mergeCells>
  <phoneticPr fontId="34" type="noConversion"/>
  <pageMargins left="0.78749999999999998" right="0.78749999999999998" top="1.05277777777778" bottom="1.05277777777778" header="0.78749999999999998" footer="0.78749999999999998"/>
  <pageSetup paperSize="9" orientation="landscape" r:id="rId1"/>
  <headerFooter>
    <oddHeader>&amp;C&amp;"Times New Roman,Normalny"&amp;12&amp;A</oddHeader>
    <oddFooter>&amp;C&amp;"Times New Roman,Normalny"&amp;12Strona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FFFFFF"/>
  </sheetPr>
  <dimension ref="A2:K68"/>
  <sheetViews>
    <sheetView zoomScale="90" zoomScaleNormal="90" workbookViewId="0"/>
  </sheetViews>
  <sheetFormatPr defaultColWidth="12.42578125" defaultRowHeight="12.75" x14ac:dyDescent="0.2"/>
  <cols>
    <col min="1" max="1" width="4.7109375" customWidth="1"/>
    <col min="2" max="2" width="35.28515625" customWidth="1"/>
    <col min="3" max="3" width="7.28515625" customWidth="1"/>
    <col min="4" max="4" width="8" customWidth="1"/>
    <col min="5" max="5" width="10.7109375" customWidth="1"/>
    <col min="6" max="7" width="10" customWidth="1"/>
    <col min="8" max="8" width="10.42578125" customWidth="1"/>
    <col min="9" max="9" width="17.7109375" customWidth="1"/>
    <col min="10" max="10" width="15.140625" customWidth="1"/>
    <col min="11" max="11" width="15.42578125" customWidth="1"/>
  </cols>
  <sheetData>
    <row r="2" spans="1:11" ht="15" x14ac:dyDescent="0.25">
      <c r="C2" s="53" t="s">
        <v>0</v>
      </c>
    </row>
    <row r="4" spans="1:11" ht="15" x14ac:dyDescent="0.25">
      <c r="B4" s="79" t="s">
        <v>1</v>
      </c>
      <c r="C4" s="74" t="s">
        <v>426</v>
      </c>
      <c r="D4" s="74"/>
      <c r="E4" s="74"/>
    </row>
    <row r="5" spans="1:11" ht="15" x14ac:dyDescent="0.25">
      <c r="B5" s="79"/>
      <c r="C5" s="74" t="s">
        <v>427</v>
      </c>
      <c r="D5" s="74"/>
      <c r="E5" s="74"/>
    </row>
    <row r="6" spans="1:11" ht="15" x14ac:dyDescent="0.25">
      <c r="B6" s="79" t="s">
        <v>3</v>
      </c>
      <c r="C6" s="74"/>
      <c r="D6" s="74"/>
      <c r="E6" s="74"/>
    </row>
    <row r="7" spans="1:11" ht="15" x14ac:dyDescent="0.25">
      <c r="B7" s="79"/>
      <c r="C7" s="74"/>
      <c r="D7" s="74"/>
      <c r="E7" s="74"/>
    </row>
    <row r="8" spans="1:11" ht="15" x14ac:dyDescent="0.25">
      <c r="B8" s="79" t="s">
        <v>4</v>
      </c>
      <c r="C8" s="74"/>
      <c r="D8" s="79" t="s">
        <v>5</v>
      </c>
      <c r="E8" s="74"/>
    </row>
    <row r="9" spans="1:11" ht="15" x14ac:dyDescent="0.25">
      <c r="B9" s="79"/>
      <c r="C9" s="74"/>
      <c r="D9" s="74"/>
      <c r="E9" s="74"/>
    </row>
    <row r="10" spans="1:11" ht="15" x14ac:dyDescent="0.25">
      <c r="B10" s="79"/>
      <c r="C10" s="74"/>
      <c r="D10" s="74"/>
      <c r="E10" s="74"/>
    </row>
    <row r="11" spans="1:11" ht="15" x14ac:dyDescent="0.25">
      <c r="B11" s="79" t="s">
        <v>6</v>
      </c>
      <c r="C11" s="74"/>
      <c r="D11" s="74"/>
      <c r="E11" s="74"/>
    </row>
    <row r="13" spans="1:11" x14ac:dyDescent="0.2">
      <c r="G13" s="6" t="s">
        <v>741</v>
      </c>
    </row>
    <row r="14" spans="1:11" ht="42.75" x14ac:dyDescent="0.2">
      <c r="A14" s="84" t="s">
        <v>8</v>
      </c>
      <c r="B14" s="84" t="s">
        <v>311</v>
      </c>
      <c r="C14" s="84" t="s">
        <v>11</v>
      </c>
      <c r="D14" s="84" t="s">
        <v>12</v>
      </c>
      <c r="E14" s="84" t="s">
        <v>13</v>
      </c>
      <c r="F14" s="84" t="s">
        <v>14</v>
      </c>
      <c r="G14" s="84" t="s">
        <v>15</v>
      </c>
      <c r="H14" s="81" t="s">
        <v>16</v>
      </c>
      <c r="I14" s="167" t="s">
        <v>728</v>
      </c>
      <c r="J14" s="31" t="s">
        <v>715</v>
      </c>
      <c r="K14" s="31" t="s">
        <v>717</v>
      </c>
    </row>
    <row r="15" spans="1:11" ht="19.5" customHeight="1" x14ac:dyDescent="0.2">
      <c r="A15" s="17" t="s">
        <v>17</v>
      </c>
      <c r="B15" s="16" t="s">
        <v>428</v>
      </c>
      <c r="C15" s="1" t="s">
        <v>429</v>
      </c>
      <c r="D15" s="246">
        <v>30</v>
      </c>
      <c r="E15" s="248"/>
      <c r="F15" s="65"/>
      <c r="G15" s="65"/>
      <c r="H15" s="65"/>
      <c r="I15" s="41"/>
      <c r="J15" s="41"/>
      <c r="K15" s="41"/>
    </row>
    <row r="16" spans="1:11" ht="17.25" customHeight="1" x14ac:dyDescent="0.2">
      <c r="A16" s="17" t="s">
        <v>21</v>
      </c>
      <c r="B16" s="16" t="s">
        <v>430</v>
      </c>
      <c r="C16" s="1" t="s">
        <v>429</v>
      </c>
      <c r="D16" s="49">
        <v>500</v>
      </c>
      <c r="E16" s="65"/>
      <c r="F16" s="65"/>
      <c r="G16" s="65"/>
      <c r="H16" s="65"/>
      <c r="I16" s="41"/>
      <c r="J16" s="41"/>
      <c r="K16" s="41"/>
    </row>
    <row r="17" spans="1:11" ht="18.75" customHeight="1" x14ac:dyDescent="0.2">
      <c r="A17" s="17" t="s">
        <v>23</v>
      </c>
      <c r="B17" s="16" t="s">
        <v>431</v>
      </c>
      <c r="C17" s="1" t="s">
        <v>429</v>
      </c>
      <c r="D17" s="49">
        <v>32</v>
      </c>
      <c r="E17" s="65"/>
      <c r="F17" s="65"/>
      <c r="G17" s="65"/>
      <c r="H17" s="65"/>
      <c r="I17" s="41"/>
      <c r="J17" s="41"/>
      <c r="K17" s="41"/>
    </row>
    <row r="18" spans="1:11" ht="17.25" customHeight="1" x14ac:dyDescent="0.2">
      <c r="A18" s="17" t="s">
        <v>31</v>
      </c>
      <c r="B18" s="16" t="s">
        <v>432</v>
      </c>
      <c r="C18" s="1" t="s">
        <v>429</v>
      </c>
      <c r="D18" s="49">
        <v>100</v>
      </c>
      <c r="E18" s="65"/>
      <c r="F18" s="65"/>
      <c r="G18" s="65"/>
      <c r="H18" s="65"/>
      <c r="I18" s="41"/>
      <c r="J18" s="41"/>
      <c r="K18" s="41"/>
    </row>
    <row r="19" spans="1:11" ht="17.25" customHeight="1" x14ac:dyDescent="0.2">
      <c r="A19" s="17" t="s">
        <v>32</v>
      </c>
      <c r="B19" s="16" t="s">
        <v>433</v>
      </c>
      <c r="C19" s="1" t="s">
        <v>429</v>
      </c>
      <c r="D19" s="49">
        <v>34</v>
      </c>
      <c r="E19" s="65"/>
      <c r="F19" s="65"/>
      <c r="G19" s="65"/>
      <c r="H19" s="65"/>
      <c r="I19" s="41"/>
      <c r="J19" s="41"/>
      <c r="K19" s="41"/>
    </row>
    <row r="20" spans="1:11" ht="18" customHeight="1" x14ac:dyDescent="0.2">
      <c r="A20" s="17" t="s">
        <v>33</v>
      </c>
      <c r="B20" s="16" t="s">
        <v>434</v>
      </c>
      <c r="C20" s="1" t="s">
        <v>429</v>
      </c>
      <c r="D20" s="49">
        <v>10</v>
      </c>
      <c r="E20" s="65"/>
      <c r="F20" s="65"/>
      <c r="G20" s="65"/>
      <c r="H20" s="65"/>
      <c r="I20" s="41"/>
      <c r="J20" s="41"/>
      <c r="K20" s="41"/>
    </row>
    <row r="21" spans="1:11" ht="17.25" customHeight="1" x14ac:dyDescent="0.2">
      <c r="A21" s="17" t="s">
        <v>34</v>
      </c>
      <c r="B21" s="16" t="s">
        <v>435</v>
      </c>
      <c r="C21" s="1" t="s">
        <v>429</v>
      </c>
      <c r="D21" s="49">
        <v>56</v>
      </c>
      <c r="E21" s="65"/>
      <c r="F21" s="65"/>
      <c r="G21" s="65"/>
      <c r="H21" s="65"/>
      <c r="I21" s="41"/>
      <c r="J21" s="41"/>
      <c r="K21" s="41"/>
    </row>
    <row r="22" spans="1:11" ht="15.75" customHeight="1" x14ac:dyDescent="0.2">
      <c r="A22" s="17" t="s">
        <v>35</v>
      </c>
      <c r="B22" s="16" t="s">
        <v>436</v>
      </c>
      <c r="C22" s="1" t="s">
        <v>429</v>
      </c>
      <c r="D22" s="49">
        <v>84</v>
      </c>
      <c r="E22" s="65"/>
      <c r="F22" s="65"/>
      <c r="G22" s="65"/>
      <c r="H22" s="65"/>
      <c r="I22" s="41"/>
      <c r="J22" s="41"/>
      <c r="K22" s="41"/>
    </row>
    <row r="23" spans="1:11" ht="53.25" customHeight="1" x14ac:dyDescent="0.2">
      <c r="A23" s="17" t="s">
        <v>36</v>
      </c>
      <c r="B23" s="16" t="s">
        <v>437</v>
      </c>
      <c r="C23" s="1" t="s">
        <v>429</v>
      </c>
      <c r="D23" s="49">
        <v>1152</v>
      </c>
      <c r="E23" s="65"/>
      <c r="F23" s="65"/>
      <c r="G23" s="65"/>
      <c r="H23" s="65"/>
      <c r="I23" s="41"/>
      <c r="J23" s="41"/>
      <c r="K23" s="41"/>
    </row>
    <row r="24" spans="1:11" ht="69" customHeight="1" x14ac:dyDescent="0.2">
      <c r="A24" s="17" t="s">
        <v>37</v>
      </c>
      <c r="B24" s="16" t="s">
        <v>438</v>
      </c>
      <c r="C24" s="1" t="s">
        <v>429</v>
      </c>
      <c r="D24" s="49">
        <v>64</v>
      </c>
      <c r="E24" s="65"/>
      <c r="F24" s="65"/>
      <c r="G24" s="65"/>
      <c r="H24" s="65"/>
      <c r="I24" s="41"/>
      <c r="J24" s="41"/>
      <c r="K24" s="41"/>
    </row>
    <row r="25" spans="1:11" ht="49.5" customHeight="1" x14ac:dyDescent="0.2">
      <c r="A25" s="17" t="s">
        <v>38</v>
      </c>
      <c r="B25" s="16" t="s">
        <v>439</v>
      </c>
      <c r="C25" s="1" t="s">
        <v>429</v>
      </c>
      <c r="D25" s="49">
        <v>20</v>
      </c>
      <c r="E25" s="65"/>
      <c r="F25" s="65"/>
      <c r="G25" s="65"/>
      <c r="H25" s="65"/>
      <c r="I25" s="41"/>
      <c r="J25" s="41"/>
      <c r="K25" s="41"/>
    </row>
    <row r="26" spans="1:11" ht="62.85" customHeight="1" x14ac:dyDescent="0.2">
      <c r="A26" s="17" t="s">
        <v>39</v>
      </c>
      <c r="B26" s="16" t="s">
        <v>440</v>
      </c>
      <c r="C26" s="1" t="s">
        <v>441</v>
      </c>
      <c r="D26" s="49">
        <v>100</v>
      </c>
      <c r="E26" s="65"/>
      <c r="F26" s="65"/>
      <c r="G26" s="65"/>
      <c r="H26" s="65"/>
      <c r="I26" s="41"/>
      <c r="J26" s="41"/>
      <c r="K26" s="41"/>
    </row>
    <row r="27" spans="1:11" ht="95.25" customHeight="1" x14ac:dyDescent="0.2">
      <c r="A27" s="17" t="s">
        <v>40</v>
      </c>
      <c r="B27" s="16" t="s">
        <v>442</v>
      </c>
      <c r="C27" s="1" t="s">
        <v>429</v>
      </c>
      <c r="D27" s="49">
        <v>300</v>
      </c>
      <c r="E27" s="65"/>
      <c r="F27" s="65"/>
      <c r="G27" s="65"/>
      <c r="H27" s="65"/>
      <c r="I27" s="41"/>
      <c r="J27" s="41"/>
      <c r="K27" s="41"/>
    </row>
    <row r="28" spans="1:11" ht="65.25" customHeight="1" x14ac:dyDescent="0.2">
      <c r="A28" s="17" t="s">
        <v>41</v>
      </c>
      <c r="B28" s="16" t="s">
        <v>443</v>
      </c>
      <c r="C28" s="1" t="s">
        <v>429</v>
      </c>
      <c r="D28" s="49">
        <v>200</v>
      </c>
      <c r="E28" s="65"/>
      <c r="F28" s="65"/>
      <c r="G28" s="65"/>
      <c r="H28" s="65"/>
      <c r="I28" s="41"/>
      <c r="J28" s="41"/>
      <c r="K28" s="41"/>
    </row>
    <row r="29" spans="1:11" ht="44.25" customHeight="1" x14ac:dyDescent="0.2">
      <c r="A29" s="17" t="s">
        <v>42</v>
      </c>
      <c r="B29" s="16" t="s">
        <v>444</v>
      </c>
      <c r="C29" s="1" t="s">
        <v>340</v>
      </c>
      <c r="D29" s="49">
        <v>12</v>
      </c>
      <c r="E29" s="65"/>
      <c r="F29" s="65"/>
      <c r="G29" s="65"/>
      <c r="H29" s="65"/>
      <c r="I29" s="41"/>
      <c r="J29" s="41"/>
      <c r="K29" s="41"/>
    </row>
    <row r="30" spans="1:11" ht="30.95" customHeight="1" x14ac:dyDescent="0.2">
      <c r="A30" s="17" t="s">
        <v>59</v>
      </c>
      <c r="B30" s="16" t="s">
        <v>445</v>
      </c>
      <c r="C30" s="1" t="s">
        <v>429</v>
      </c>
      <c r="D30" s="49">
        <v>20</v>
      </c>
      <c r="E30" s="65"/>
      <c r="F30" s="65"/>
      <c r="G30" s="65"/>
      <c r="H30" s="65"/>
      <c r="I30" s="41"/>
      <c r="J30" s="41"/>
      <c r="K30" s="41"/>
    </row>
    <row r="31" spans="1:11" ht="29.25" customHeight="1" x14ac:dyDescent="0.2">
      <c r="A31" s="17" t="s">
        <v>61</v>
      </c>
      <c r="B31" s="16" t="s">
        <v>446</v>
      </c>
      <c r="C31" s="1" t="s">
        <v>429</v>
      </c>
      <c r="D31" s="49">
        <v>1</v>
      </c>
      <c r="E31" s="65"/>
      <c r="F31" s="65"/>
      <c r="G31" s="65"/>
      <c r="H31" s="65"/>
      <c r="I31" s="41"/>
      <c r="J31" s="41"/>
      <c r="K31" s="41"/>
    </row>
    <row r="32" spans="1:11" ht="24.75" customHeight="1" x14ac:dyDescent="0.2">
      <c r="A32" s="17" t="s">
        <v>63</v>
      </c>
      <c r="B32" s="16" t="s">
        <v>447</v>
      </c>
      <c r="C32" s="1" t="s">
        <v>429</v>
      </c>
      <c r="D32" s="49">
        <v>1</v>
      </c>
      <c r="E32" s="65"/>
      <c r="F32" s="65"/>
      <c r="G32" s="65"/>
      <c r="H32" s="65"/>
      <c r="I32" s="41"/>
      <c r="J32" s="41"/>
      <c r="K32" s="41"/>
    </row>
    <row r="33" spans="1:11" ht="27.2" customHeight="1" x14ac:dyDescent="0.2">
      <c r="A33" s="17" t="s">
        <v>65</v>
      </c>
      <c r="B33" s="16" t="s">
        <v>448</v>
      </c>
      <c r="C33" s="1" t="s">
        <v>429</v>
      </c>
      <c r="D33" s="49">
        <v>1</v>
      </c>
      <c r="E33" s="65"/>
      <c r="F33" s="65"/>
      <c r="G33" s="65"/>
      <c r="H33" s="65"/>
      <c r="I33" s="41"/>
      <c r="J33" s="41"/>
      <c r="K33" s="41"/>
    </row>
    <row r="34" spans="1:11" ht="23.25" customHeight="1" x14ac:dyDescent="0.2">
      <c r="A34" s="17" t="s">
        <v>67</v>
      </c>
      <c r="B34" s="16" t="s">
        <v>449</v>
      </c>
      <c r="C34" s="1" t="s">
        <v>429</v>
      </c>
      <c r="D34" s="49">
        <v>1</v>
      </c>
      <c r="E34" s="65"/>
      <c r="F34" s="65"/>
      <c r="G34" s="65"/>
      <c r="H34" s="65"/>
      <c r="I34" s="41"/>
      <c r="J34" s="41"/>
      <c r="K34" s="41"/>
    </row>
    <row r="35" spans="1:11" ht="28.5" customHeight="1" x14ac:dyDescent="0.2">
      <c r="A35" s="17" t="s">
        <v>69</v>
      </c>
      <c r="B35" s="16" t="s">
        <v>450</v>
      </c>
      <c r="C35" s="1" t="s">
        <v>429</v>
      </c>
      <c r="D35" s="49">
        <v>30</v>
      </c>
      <c r="E35" s="65"/>
      <c r="F35" s="65"/>
      <c r="G35" s="65"/>
      <c r="H35" s="65"/>
      <c r="I35" s="41"/>
      <c r="J35" s="41"/>
      <c r="K35" s="41"/>
    </row>
    <row r="36" spans="1:11" ht="27.2" customHeight="1" x14ac:dyDescent="0.2">
      <c r="A36" s="17" t="s">
        <v>71</v>
      </c>
      <c r="B36" s="16" t="s">
        <v>451</v>
      </c>
      <c r="C36" s="1" t="s">
        <v>429</v>
      </c>
      <c r="D36" s="49">
        <v>816</v>
      </c>
      <c r="E36" s="65"/>
      <c r="F36" s="65"/>
      <c r="G36" s="65"/>
      <c r="H36" s="65"/>
      <c r="I36" s="41"/>
      <c r="J36" s="41"/>
      <c r="K36" s="41"/>
    </row>
    <row r="37" spans="1:11" ht="32.25" customHeight="1" x14ac:dyDescent="0.2">
      <c r="A37" s="17" t="s">
        <v>73</v>
      </c>
      <c r="B37" s="16" t="s">
        <v>452</v>
      </c>
      <c r="C37" s="1" t="s">
        <v>441</v>
      </c>
      <c r="D37" s="49">
        <v>500</v>
      </c>
      <c r="E37" s="65"/>
      <c r="F37" s="65"/>
      <c r="G37" s="65"/>
      <c r="H37" s="65"/>
      <c r="I37" s="41"/>
      <c r="J37" s="41"/>
      <c r="K37" s="41"/>
    </row>
    <row r="38" spans="1:11" ht="36.75" customHeight="1" x14ac:dyDescent="0.2">
      <c r="A38" s="17" t="s">
        <v>75</v>
      </c>
      <c r="B38" s="16" t="s">
        <v>670</v>
      </c>
      <c r="C38" s="1" t="s">
        <v>429</v>
      </c>
      <c r="D38" s="49">
        <v>500</v>
      </c>
      <c r="E38" s="65"/>
      <c r="F38" s="65"/>
      <c r="G38" s="65"/>
      <c r="H38" s="65"/>
      <c r="I38" s="41"/>
      <c r="J38" s="41"/>
      <c r="K38" s="41"/>
    </row>
    <row r="39" spans="1:11" ht="20.25" customHeight="1" x14ac:dyDescent="0.2">
      <c r="A39" s="17" t="s">
        <v>77</v>
      </c>
      <c r="B39" s="16" t="s">
        <v>453</v>
      </c>
      <c r="C39" s="1" t="s">
        <v>429</v>
      </c>
      <c r="D39" s="49">
        <v>200</v>
      </c>
      <c r="E39" s="65"/>
      <c r="F39" s="65"/>
      <c r="G39" s="65"/>
      <c r="H39" s="65"/>
      <c r="I39" s="41"/>
      <c r="J39" s="41"/>
      <c r="K39" s="41"/>
    </row>
    <row r="40" spans="1:11" ht="34.700000000000003" customHeight="1" x14ac:dyDescent="0.2">
      <c r="A40" s="17" t="s">
        <v>79</v>
      </c>
      <c r="B40" s="16" t="s">
        <v>454</v>
      </c>
      <c r="C40" s="1" t="s">
        <v>429</v>
      </c>
      <c r="D40" s="49">
        <v>200</v>
      </c>
      <c r="E40" s="65"/>
      <c r="F40" s="65"/>
      <c r="G40" s="65"/>
      <c r="H40" s="65"/>
      <c r="I40" s="41"/>
      <c r="J40" s="41"/>
      <c r="K40" s="41"/>
    </row>
    <row r="41" spans="1:11" ht="54.75" customHeight="1" x14ac:dyDescent="0.2">
      <c r="A41" s="17" t="s">
        <v>81</v>
      </c>
      <c r="B41" s="16" t="s">
        <v>455</v>
      </c>
      <c r="C41" s="1" t="s">
        <v>429</v>
      </c>
      <c r="D41" s="49">
        <v>200</v>
      </c>
      <c r="E41" s="65"/>
      <c r="F41" s="65"/>
      <c r="G41" s="65"/>
      <c r="H41" s="65"/>
      <c r="I41" s="41"/>
      <c r="J41" s="41"/>
      <c r="K41" s="41"/>
    </row>
    <row r="42" spans="1:11" ht="51" customHeight="1" x14ac:dyDescent="0.2">
      <c r="A42" s="17" t="s">
        <v>83</v>
      </c>
      <c r="B42" s="16" t="s">
        <v>456</v>
      </c>
      <c r="C42" s="1" t="s">
        <v>441</v>
      </c>
      <c r="D42" s="49">
        <v>300</v>
      </c>
      <c r="E42" s="65"/>
      <c r="F42" s="65"/>
      <c r="G42" s="65"/>
      <c r="H42" s="65"/>
      <c r="I42" s="41"/>
      <c r="J42" s="41"/>
      <c r="K42" s="41"/>
    </row>
    <row r="43" spans="1:11" ht="19.5" customHeight="1" x14ac:dyDescent="0.2">
      <c r="A43" s="17" t="s">
        <v>85</v>
      </c>
      <c r="B43" s="16" t="s">
        <v>671</v>
      </c>
      <c r="C43" s="1" t="s">
        <v>429</v>
      </c>
      <c r="D43" s="49">
        <v>1</v>
      </c>
      <c r="E43" s="65"/>
      <c r="F43" s="65"/>
      <c r="G43" s="65"/>
      <c r="H43" s="65"/>
      <c r="I43" s="41"/>
      <c r="J43" s="41"/>
      <c r="K43" s="41"/>
    </row>
    <row r="44" spans="1:11" ht="21" customHeight="1" x14ac:dyDescent="0.2">
      <c r="A44" s="17" t="s">
        <v>87</v>
      </c>
      <c r="B44" s="16" t="s">
        <v>672</v>
      </c>
      <c r="C44" s="1" t="s">
        <v>429</v>
      </c>
      <c r="D44" s="49">
        <v>1</v>
      </c>
      <c r="E44" s="65"/>
      <c r="F44" s="65"/>
      <c r="G44" s="65"/>
      <c r="H44" s="65"/>
      <c r="I44" s="41"/>
      <c r="J44" s="41"/>
      <c r="K44" s="41"/>
    </row>
    <row r="45" spans="1:11" ht="20.25" customHeight="1" x14ac:dyDescent="0.2">
      <c r="A45" s="17" t="s">
        <v>88</v>
      </c>
      <c r="B45" s="16" t="s">
        <v>673</v>
      </c>
      <c r="C45" s="1" t="s">
        <v>429</v>
      </c>
      <c r="D45" s="49">
        <v>1</v>
      </c>
      <c r="E45" s="65"/>
      <c r="F45" s="65"/>
      <c r="G45" s="65"/>
      <c r="H45" s="65"/>
      <c r="I45" s="41"/>
      <c r="J45" s="41"/>
      <c r="K45" s="41"/>
    </row>
    <row r="46" spans="1:11" ht="20.25" customHeight="1" x14ac:dyDescent="0.2">
      <c r="A46" s="17" t="s">
        <v>90</v>
      </c>
      <c r="B46" s="16" t="s">
        <v>674</v>
      </c>
      <c r="C46" s="1" t="s">
        <v>429</v>
      </c>
      <c r="D46" s="49">
        <v>1</v>
      </c>
      <c r="E46" s="65"/>
      <c r="F46" s="65"/>
      <c r="G46" s="65"/>
      <c r="H46" s="65"/>
      <c r="I46" s="41"/>
      <c r="J46" s="41"/>
      <c r="K46" s="41"/>
    </row>
    <row r="47" spans="1:11" ht="19.5" customHeight="1" x14ac:dyDescent="0.2">
      <c r="A47" s="17" t="s">
        <v>92</v>
      </c>
      <c r="B47" s="16" t="s">
        <v>675</v>
      </c>
      <c r="C47" s="1" t="s">
        <v>429</v>
      </c>
      <c r="D47" s="49">
        <v>1</v>
      </c>
      <c r="E47" s="65"/>
      <c r="F47" s="65"/>
      <c r="G47" s="65"/>
      <c r="H47" s="65"/>
      <c r="I47" s="41"/>
      <c r="J47" s="41"/>
      <c r="K47" s="41"/>
    </row>
    <row r="48" spans="1:11" ht="20.25" customHeight="1" x14ac:dyDescent="0.2">
      <c r="A48" s="17" t="s">
        <v>94</v>
      </c>
      <c r="B48" s="16" t="s">
        <v>676</v>
      </c>
      <c r="C48" s="1" t="s">
        <v>429</v>
      </c>
      <c r="D48" s="49">
        <v>1</v>
      </c>
      <c r="E48" s="65"/>
      <c r="F48" s="65"/>
      <c r="G48" s="65"/>
      <c r="H48" s="65"/>
      <c r="I48" s="41"/>
      <c r="J48" s="41"/>
      <c r="K48" s="41"/>
    </row>
    <row r="49" spans="1:11" ht="19.5" customHeight="1" x14ac:dyDescent="0.2">
      <c r="A49" s="17" t="s">
        <v>96</v>
      </c>
      <c r="B49" s="16" t="s">
        <v>677</v>
      </c>
      <c r="C49" s="1" t="s">
        <v>429</v>
      </c>
      <c r="D49" s="49">
        <v>1</v>
      </c>
      <c r="E49" s="65"/>
      <c r="F49" s="65"/>
      <c r="G49" s="65"/>
      <c r="H49" s="65"/>
      <c r="I49" s="41"/>
      <c r="J49" s="41"/>
      <c r="K49" s="41"/>
    </row>
    <row r="50" spans="1:11" ht="19.5" customHeight="1" x14ac:dyDescent="0.2">
      <c r="A50" s="17" t="s">
        <v>98</v>
      </c>
      <c r="B50" s="16" t="s">
        <v>678</v>
      </c>
      <c r="C50" s="1" t="s">
        <v>429</v>
      </c>
      <c r="D50" s="49">
        <v>1</v>
      </c>
      <c r="E50" s="65"/>
      <c r="F50" s="65"/>
      <c r="G50" s="65"/>
      <c r="H50" s="65"/>
      <c r="I50" s="41"/>
      <c r="J50" s="41"/>
      <c r="K50" s="41"/>
    </row>
    <row r="51" spans="1:11" ht="20.25" customHeight="1" x14ac:dyDescent="0.2">
      <c r="A51" s="17" t="s">
        <v>100</v>
      </c>
      <c r="B51" s="16" t="s">
        <v>679</v>
      </c>
      <c r="C51" s="1" t="s">
        <v>429</v>
      </c>
      <c r="D51" s="49">
        <v>1</v>
      </c>
      <c r="E51" s="65"/>
      <c r="F51" s="65"/>
      <c r="G51" s="65"/>
      <c r="H51" s="65"/>
      <c r="I51" s="41"/>
      <c r="J51" s="41"/>
      <c r="K51" s="41"/>
    </row>
    <row r="52" spans="1:11" ht="21.75" customHeight="1" x14ac:dyDescent="0.2">
      <c r="A52" s="17" t="s">
        <v>102</v>
      </c>
      <c r="B52" s="16" t="s">
        <v>680</v>
      </c>
      <c r="C52" s="1" t="s">
        <v>429</v>
      </c>
      <c r="D52" s="49">
        <v>1</v>
      </c>
      <c r="E52" s="65"/>
      <c r="F52" s="65"/>
      <c r="G52" s="65"/>
      <c r="H52" s="65"/>
      <c r="I52" s="41"/>
      <c r="J52" s="41"/>
      <c r="K52" s="41"/>
    </row>
    <row r="53" spans="1:11" ht="15" x14ac:dyDescent="0.2">
      <c r="A53" s="232" t="s">
        <v>25</v>
      </c>
      <c r="B53" s="239"/>
      <c r="C53" s="239"/>
      <c r="D53" s="239"/>
      <c r="E53" s="240"/>
      <c r="F53" s="89"/>
      <c r="G53" s="89"/>
      <c r="H53" s="89"/>
      <c r="I53" s="186"/>
      <c r="J53" s="186"/>
      <c r="K53" s="186"/>
    </row>
    <row r="54" spans="1:11" x14ac:dyDescent="0.2">
      <c r="B54" s="91"/>
      <c r="F54" s="92"/>
      <c r="G54" s="27"/>
      <c r="H54" s="92"/>
    </row>
    <row r="55" spans="1:11" x14ac:dyDescent="0.2">
      <c r="B55" s="29" t="s">
        <v>26</v>
      </c>
    </row>
    <row r="56" spans="1:11" x14ac:dyDescent="0.2">
      <c r="B56" s="29"/>
    </row>
    <row r="57" spans="1:11" x14ac:dyDescent="0.2">
      <c r="B57" s="88"/>
    </row>
    <row r="58" spans="1:11" x14ac:dyDescent="0.2">
      <c r="B58" s="88" t="s">
        <v>27</v>
      </c>
    </row>
    <row r="59" spans="1:11" x14ac:dyDescent="0.2">
      <c r="B59" s="88" t="s">
        <v>28</v>
      </c>
    </row>
    <row r="63" spans="1:11" ht="8.25" customHeight="1" x14ac:dyDescent="0.2"/>
    <row r="64" spans="1:11" ht="38.25" customHeight="1" x14ac:dyDescent="0.2">
      <c r="B64" s="40" t="s">
        <v>457</v>
      </c>
    </row>
    <row r="65" spans="2:3" ht="103.5" customHeight="1" x14ac:dyDescent="0.2">
      <c r="B65" s="93" t="s">
        <v>739</v>
      </c>
      <c r="C65" t="s">
        <v>458</v>
      </c>
    </row>
    <row r="66" spans="2:3" ht="14.25" x14ac:dyDescent="0.2">
      <c r="B66" s="40"/>
    </row>
    <row r="67" spans="2:3" ht="14.25" x14ac:dyDescent="0.2">
      <c r="B67" s="40" t="s">
        <v>459</v>
      </c>
    </row>
    <row r="68" spans="2:3" ht="14.25" x14ac:dyDescent="0.2">
      <c r="B68" s="40" t="s">
        <v>460</v>
      </c>
    </row>
  </sheetData>
  <mergeCells count="1">
    <mergeCell ref="A53:E53"/>
  </mergeCells>
  <pageMargins left="0.78749999999999998" right="0.78749999999999998" top="1.05277777777778" bottom="1.05277777777778" header="0.78749999999999998" footer="0.78749999999999998"/>
  <pageSetup paperSize="9" orientation="landscape" r:id="rId1"/>
  <headerFooter>
    <oddHeader>&amp;C&amp;"Times New Roman,Normalny"&amp;12&amp;A</oddHeader>
    <oddFooter>&amp;C&amp;"Times New Roman,Normalny"&amp;12Strona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FFFFFF"/>
  </sheetPr>
  <dimension ref="A1:L20"/>
  <sheetViews>
    <sheetView zoomScale="90" zoomScaleNormal="90" workbookViewId="0">
      <selection activeCell="A2" sqref="A2:I2"/>
    </sheetView>
  </sheetViews>
  <sheetFormatPr defaultColWidth="12.42578125" defaultRowHeight="12.75" x14ac:dyDescent="0.2"/>
  <cols>
    <col min="1" max="1" width="4.5703125" customWidth="1"/>
    <col min="2" max="2" width="18.7109375" customWidth="1"/>
    <col min="4" max="4" width="6.28515625" customWidth="1"/>
    <col min="5" max="5" width="6.5703125" customWidth="1"/>
    <col min="6" max="6" width="7.28515625" customWidth="1"/>
    <col min="7" max="7" width="8.42578125" customWidth="1"/>
    <col min="8" max="8" width="6.7109375" customWidth="1"/>
    <col min="9" max="9" width="9.42578125" customWidth="1"/>
    <col min="10" max="10" width="19.42578125" customWidth="1"/>
  </cols>
  <sheetData>
    <row r="1" spans="1:12" x14ac:dyDescent="0.2">
      <c r="A1" s="221" t="s">
        <v>0</v>
      </c>
      <c r="B1" s="221"/>
      <c r="C1" s="221"/>
      <c r="D1" s="221"/>
      <c r="E1" s="221"/>
      <c r="F1" s="221"/>
      <c r="G1" s="221"/>
      <c r="H1" s="221"/>
      <c r="I1" s="221"/>
    </row>
    <row r="2" spans="1:12" x14ac:dyDescent="0.2">
      <c r="A2" s="220"/>
      <c r="B2" s="220"/>
      <c r="C2" s="220"/>
      <c r="D2" s="220"/>
      <c r="E2" s="220"/>
      <c r="F2" s="220"/>
      <c r="G2" s="220"/>
      <c r="H2" s="220"/>
      <c r="I2" s="220"/>
    </row>
    <row r="3" spans="1:12" ht="14.25" x14ac:dyDescent="0.2">
      <c r="B3" s="5" t="s">
        <v>1</v>
      </c>
      <c r="C3" s="222" t="s">
        <v>393</v>
      </c>
      <c r="D3" s="222"/>
      <c r="E3" s="222"/>
      <c r="F3" s="222"/>
      <c r="G3" s="222"/>
      <c r="H3" s="222"/>
      <c r="I3" s="222"/>
    </row>
    <row r="4" spans="1:12" x14ac:dyDescent="0.2">
      <c r="A4" s="220"/>
      <c r="B4" s="220"/>
      <c r="C4" s="220"/>
      <c r="D4" s="220"/>
      <c r="E4" s="220"/>
      <c r="F4" s="220"/>
      <c r="G4" s="220"/>
      <c r="H4" s="220"/>
      <c r="I4" s="220"/>
    </row>
    <row r="5" spans="1:12" ht="15" x14ac:dyDescent="0.25">
      <c r="B5" s="79" t="s">
        <v>3</v>
      </c>
      <c r="C5" s="219" t="s">
        <v>393</v>
      </c>
      <c r="D5" s="219"/>
      <c r="E5" s="219"/>
      <c r="F5" s="219"/>
      <c r="G5" s="219"/>
      <c r="H5" s="219"/>
      <c r="I5" s="219"/>
      <c r="J5" s="74"/>
    </row>
    <row r="6" spans="1:12" ht="15" x14ac:dyDescent="0.25">
      <c r="A6" s="220"/>
      <c r="B6" s="220"/>
      <c r="C6" s="220"/>
      <c r="D6" s="220"/>
      <c r="E6" s="220"/>
      <c r="F6" s="220"/>
      <c r="G6" s="220"/>
      <c r="H6" s="220"/>
      <c r="I6" s="220"/>
      <c r="J6" s="74"/>
    </row>
    <row r="7" spans="1:12" ht="15" x14ac:dyDescent="0.25">
      <c r="B7" s="79" t="s">
        <v>4</v>
      </c>
      <c r="D7" s="217" t="s">
        <v>461</v>
      </c>
      <c r="E7" s="217"/>
      <c r="F7" s="217"/>
      <c r="G7" s="217"/>
      <c r="H7" s="217"/>
      <c r="I7" s="217"/>
      <c r="J7" s="217"/>
    </row>
    <row r="8" spans="1:12" ht="15" x14ac:dyDescent="0.25">
      <c r="A8" s="220"/>
      <c r="B8" s="220"/>
      <c r="C8" s="220"/>
      <c r="D8" s="220"/>
      <c r="E8" s="220"/>
      <c r="F8" s="220"/>
      <c r="G8" s="220"/>
      <c r="H8" s="220"/>
      <c r="I8" s="220"/>
      <c r="J8" s="74"/>
    </row>
    <row r="9" spans="1:12" ht="15" x14ac:dyDescent="0.25">
      <c r="B9" s="79" t="s">
        <v>6</v>
      </c>
      <c r="C9" s="74"/>
      <c r="D9" s="74"/>
      <c r="E9" s="79"/>
      <c r="F9" s="74"/>
      <c r="G9" s="74"/>
      <c r="H9" s="74"/>
      <c r="I9" s="74"/>
      <c r="J9" s="74"/>
    </row>
    <row r="10" spans="1:12" ht="15" x14ac:dyDescent="0.25">
      <c r="A10" s="77"/>
      <c r="B10" s="74"/>
      <c r="C10" s="74"/>
      <c r="D10" s="74"/>
      <c r="E10" s="79"/>
      <c r="F10" s="74"/>
      <c r="G10" s="74"/>
      <c r="H10" s="19" t="s">
        <v>738</v>
      </c>
      <c r="I10" s="74"/>
      <c r="J10" s="74"/>
    </row>
    <row r="11" spans="1:12" ht="73.5" customHeight="1" x14ac:dyDescent="0.2">
      <c r="A11" s="97" t="s">
        <v>8</v>
      </c>
      <c r="B11" s="84" t="s">
        <v>311</v>
      </c>
      <c r="C11" s="2" t="s">
        <v>10</v>
      </c>
      <c r="D11" s="2" t="s">
        <v>11</v>
      </c>
      <c r="E11" s="244" t="s">
        <v>12</v>
      </c>
      <c r="F11" s="243" t="s">
        <v>395</v>
      </c>
      <c r="G11" s="2" t="s">
        <v>14</v>
      </c>
      <c r="H11" s="2" t="s">
        <v>15</v>
      </c>
      <c r="I11" s="2" t="s">
        <v>16</v>
      </c>
      <c r="J11" s="81" t="s">
        <v>716</v>
      </c>
      <c r="K11" s="243" t="s">
        <v>715</v>
      </c>
      <c r="L11" s="243" t="s">
        <v>717</v>
      </c>
    </row>
    <row r="12" spans="1:12" ht="147.75" customHeight="1" x14ac:dyDescent="0.2">
      <c r="A12" s="33" t="s">
        <v>17</v>
      </c>
      <c r="B12" s="7" t="s">
        <v>462</v>
      </c>
      <c r="C12" s="7" t="s">
        <v>19</v>
      </c>
      <c r="D12" s="1" t="s">
        <v>20</v>
      </c>
      <c r="E12" s="241">
        <v>1</v>
      </c>
      <c r="F12" s="242"/>
      <c r="G12" s="9"/>
      <c r="H12" s="9"/>
      <c r="I12" s="9"/>
      <c r="J12" s="52"/>
      <c r="K12" s="41"/>
      <c r="L12" s="41"/>
    </row>
    <row r="13" spans="1:12" ht="141.75" customHeight="1" x14ac:dyDescent="0.2">
      <c r="A13" s="33" t="s">
        <v>21</v>
      </c>
      <c r="B13" s="7" t="s">
        <v>463</v>
      </c>
      <c r="C13" s="7" t="s">
        <v>19</v>
      </c>
      <c r="D13" s="1" t="s">
        <v>20</v>
      </c>
      <c r="E13" s="241">
        <v>120</v>
      </c>
      <c r="F13" s="242"/>
      <c r="G13" s="9"/>
      <c r="H13" s="9"/>
      <c r="I13" s="9"/>
      <c r="J13" s="52"/>
      <c r="K13" s="41"/>
      <c r="L13" s="41"/>
    </row>
    <row r="14" spans="1:12" ht="141.75" customHeight="1" x14ac:dyDescent="0.2">
      <c r="A14" s="33" t="s">
        <v>23</v>
      </c>
      <c r="B14" s="7" t="s">
        <v>705</v>
      </c>
      <c r="C14" s="16" t="s">
        <v>464</v>
      </c>
      <c r="D14" s="16" t="s">
        <v>317</v>
      </c>
      <c r="E14" s="241">
        <v>1000</v>
      </c>
      <c r="F14" s="242"/>
      <c r="G14" s="9"/>
      <c r="H14" s="9"/>
      <c r="I14" s="9"/>
      <c r="J14" s="52"/>
      <c r="K14" s="41"/>
      <c r="L14" s="41"/>
    </row>
    <row r="15" spans="1:12" ht="15" x14ac:dyDescent="0.2">
      <c r="A15" s="291" t="s">
        <v>25</v>
      </c>
      <c r="B15" s="292"/>
      <c r="C15" s="292"/>
      <c r="D15" s="292"/>
      <c r="E15" s="292"/>
      <c r="F15" s="293"/>
      <c r="G15" s="65"/>
      <c r="H15" s="65"/>
      <c r="I15" s="65"/>
      <c r="J15" s="247"/>
      <c r="K15" s="186"/>
      <c r="L15" s="186"/>
    </row>
    <row r="16" spans="1:12" ht="15.75" x14ac:dyDescent="0.25">
      <c r="A16" s="96"/>
      <c r="B16" s="25"/>
      <c r="C16" s="23"/>
      <c r="D16" s="23"/>
      <c r="E16" s="61"/>
      <c r="F16" s="11"/>
      <c r="G16" s="11"/>
      <c r="H16" s="11"/>
    </row>
    <row r="17" spans="2:5" ht="14.25" x14ac:dyDescent="0.2">
      <c r="B17" s="5" t="s">
        <v>26</v>
      </c>
      <c r="E17" s="29"/>
    </row>
    <row r="18" spans="2:5" ht="14.25" x14ac:dyDescent="0.2">
      <c r="B18" s="5"/>
      <c r="E18" s="29"/>
    </row>
    <row r="19" spans="2:5" x14ac:dyDescent="0.2">
      <c r="B19" s="88" t="s">
        <v>27</v>
      </c>
      <c r="E19" s="29"/>
    </row>
    <row r="20" spans="2:5" x14ac:dyDescent="0.2">
      <c r="B20" s="88" t="s">
        <v>28</v>
      </c>
      <c r="E20" s="29"/>
    </row>
  </sheetData>
  <mergeCells count="9">
    <mergeCell ref="A15:F15"/>
    <mergeCell ref="A6:I6"/>
    <mergeCell ref="D7:J7"/>
    <mergeCell ref="A8:I8"/>
    <mergeCell ref="A1:I1"/>
    <mergeCell ref="A2:I2"/>
    <mergeCell ref="C3:I3"/>
    <mergeCell ref="A4:I4"/>
    <mergeCell ref="C5:I5"/>
  </mergeCells>
  <phoneticPr fontId="34" type="noConversion"/>
  <pageMargins left="0.78749999999999998" right="0.78749999999999998" top="1.05277777777778" bottom="1.05277777777778" header="0.78749999999999998" footer="0.78749999999999998"/>
  <pageSetup paperSize="9" orientation="landscape" r:id="rId1"/>
  <headerFooter>
    <oddHeader>&amp;C&amp;"Times New Roman,Normalny"&amp;12&amp;A</oddHeader>
    <oddFooter>&amp;C&amp;"Times New Roman,Normalny"&amp;12Strona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FFFF"/>
  </sheetPr>
  <dimension ref="A1:L123"/>
  <sheetViews>
    <sheetView zoomScale="90" zoomScaleNormal="90" workbookViewId="0">
      <selection activeCell="A2" sqref="A2:I2"/>
    </sheetView>
  </sheetViews>
  <sheetFormatPr defaultColWidth="12.42578125" defaultRowHeight="12.75" x14ac:dyDescent="0.2"/>
  <cols>
    <col min="1" max="1" width="4.42578125" customWidth="1"/>
    <col min="2" max="2" width="29.28515625" customWidth="1"/>
    <col min="4" max="4" width="5.42578125" customWidth="1"/>
    <col min="5" max="5" width="6.28515625" customWidth="1"/>
    <col min="6" max="6" width="11.42578125" customWidth="1"/>
    <col min="8" max="8" width="10.42578125" customWidth="1"/>
    <col min="9" max="9" width="12.7109375" customWidth="1"/>
    <col min="10" max="10" width="17.5703125" customWidth="1"/>
    <col min="11" max="11" width="16.140625" customWidth="1"/>
  </cols>
  <sheetData>
    <row r="1" spans="1:12" ht="15" x14ac:dyDescent="0.25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74"/>
    </row>
    <row r="2" spans="1:12" ht="15" x14ac:dyDescent="0.25">
      <c r="A2" s="217"/>
      <c r="B2" s="217"/>
      <c r="C2" s="217"/>
      <c r="D2" s="217"/>
      <c r="E2" s="217"/>
      <c r="F2" s="217"/>
      <c r="G2" s="217"/>
      <c r="H2" s="217"/>
      <c r="I2" s="217"/>
      <c r="J2" s="74"/>
    </row>
    <row r="3" spans="1:12" ht="15" x14ac:dyDescent="0.25">
      <c r="A3" s="74"/>
      <c r="B3" s="79" t="s">
        <v>1</v>
      </c>
      <c r="C3" s="219" t="s">
        <v>393</v>
      </c>
      <c r="D3" s="219"/>
      <c r="E3" s="219"/>
      <c r="F3" s="219"/>
      <c r="G3" s="219"/>
      <c r="H3" s="219"/>
      <c r="I3" s="219"/>
      <c r="J3" s="74"/>
    </row>
    <row r="4" spans="1:12" ht="15" x14ac:dyDescent="0.25">
      <c r="A4" s="217"/>
      <c r="B4" s="217"/>
      <c r="C4" s="217"/>
      <c r="D4" s="217"/>
      <c r="E4" s="217"/>
      <c r="F4" s="217"/>
      <c r="G4" s="217"/>
      <c r="H4" s="217"/>
      <c r="I4" s="217"/>
      <c r="J4" s="74"/>
    </row>
    <row r="5" spans="1:12" ht="15" x14ac:dyDescent="0.25">
      <c r="A5" s="74"/>
      <c r="B5" s="79" t="s">
        <v>3</v>
      </c>
      <c r="C5" s="219" t="s">
        <v>393</v>
      </c>
      <c r="D5" s="219"/>
      <c r="E5" s="219"/>
      <c r="F5" s="219"/>
      <c r="G5" s="219"/>
      <c r="H5" s="219"/>
      <c r="I5" s="219"/>
      <c r="J5" s="74"/>
    </row>
    <row r="6" spans="1:12" ht="15" x14ac:dyDescent="0.25">
      <c r="A6" s="217"/>
      <c r="B6" s="217"/>
      <c r="C6" s="217"/>
      <c r="D6" s="217"/>
      <c r="E6" s="217"/>
      <c r="F6" s="217"/>
      <c r="G6" s="217"/>
      <c r="H6" s="217"/>
      <c r="I6" s="217"/>
      <c r="J6" s="74"/>
    </row>
    <row r="7" spans="1:12" ht="15" x14ac:dyDescent="0.25">
      <c r="A7" s="74"/>
      <c r="B7" s="79" t="s">
        <v>4</v>
      </c>
      <c r="D7" s="217" t="s">
        <v>465</v>
      </c>
      <c r="E7" s="217"/>
      <c r="F7" s="217"/>
      <c r="G7" s="217"/>
      <c r="H7" s="217"/>
      <c r="I7" s="217"/>
      <c r="J7" s="217"/>
    </row>
    <row r="8" spans="1:12" ht="15" x14ac:dyDescent="0.25">
      <c r="A8" s="217"/>
      <c r="B8" s="217"/>
      <c r="C8" s="217"/>
      <c r="D8" s="217"/>
      <c r="E8" s="217"/>
      <c r="F8" s="217"/>
      <c r="G8" s="217"/>
      <c r="H8" s="217"/>
      <c r="I8" s="217"/>
      <c r="J8" s="74"/>
    </row>
    <row r="9" spans="1:12" ht="15" x14ac:dyDescent="0.25">
      <c r="A9" s="74"/>
      <c r="B9" s="79" t="s">
        <v>6</v>
      </c>
      <c r="C9" s="74"/>
      <c r="D9" s="74"/>
      <c r="E9" s="79"/>
      <c r="F9" s="74"/>
      <c r="G9" s="74"/>
      <c r="H9" s="74"/>
      <c r="I9" s="74"/>
      <c r="J9" s="74"/>
    </row>
    <row r="10" spans="1:12" ht="15" x14ac:dyDescent="0.25">
      <c r="A10" s="74"/>
      <c r="B10" s="74"/>
      <c r="C10" s="74"/>
      <c r="D10" s="74"/>
      <c r="E10" s="79"/>
      <c r="F10" s="74"/>
      <c r="G10" s="74"/>
      <c r="H10" s="19" t="s">
        <v>737</v>
      </c>
      <c r="I10" s="74"/>
      <c r="J10" s="74"/>
    </row>
    <row r="11" spans="1:12" ht="54" customHeight="1" x14ac:dyDescent="0.2">
      <c r="A11" s="84" t="s">
        <v>8</v>
      </c>
      <c r="B11" s="84" t="s">
        <v>311</v>
      </c>
      <c r="C11" s="2" t="s">
        <v>10</v>
      </c>
      <c r="D11" s="2" t="s">
        <v>11</v>
      </c>
      <c r="E11" s="244" t="s">
        <v>12</v>
      </c>
      <c r="F11" s="243" t="s">
        <v>395</v>
      </c>
      <c r="G11" s="2" t="s">
        <v>14</v>
      </c>
      <c r="H11" s="2" t="s">
        <v>15</v>
      </c>
      <c r="I11" s="2" t="s">
        <v>16</v>
      </c>
      <c r="J11" s="84" t="s">
        <v>716</v>
      </c>
      <c r="K11" s="243" t="s">
        <v>715</v>
      </c>
      <c r="L11" s="243" t="s">
        <v>717</v>
      </c>
    </row>
    <row r="12" spans="1:12" ht="42.75" customHeight="1" x14ac:dyDescent="0.2">
      <c r="A12" s="7" t="s">
        <v>17</v>
      </c>
      <c r="B12" s="7" t="s">
        <v>466</v>
      </c>
      <c r="C12" s="7" t="s">
        <v>19</v>
      </c>
      <c r="D12" s="1" t="s">
        <v>20</v>
      </c>
      <c r="E12" s="241">
        <v>35</v>
      </c>
      <c r="F12" s="242"/>
      <c r="G12" s="9"/>
      <c r="H12" s="9"/>
      <c r="I12" s="9"/>
      <c r="J12" s="9"/>
      <c r="K12" s="41"/>
      <c r="L12" s="41"/>
    </row>
    <row r="13" spans="1:12" ht="48.95" customHeight="1" x14ac:dyDescent="0.2">
      <c r="A13" s="7" t="s">
        <v>21</v>
      </c>
      <c r="B13" s="7" t="s">
        <v>467</v>
      </c>
      <c r="C13" s="7" t="s">
        <v>19</v>
      </c>
      <c r="D13" s="1" t="s">
        <v>20</v>
      </c>
      <c r="E13" s="245">
        <v>10</v>
      </c>
      <c r="F13" s="242"/>
      <c r="G13" s="9"/>
      <c r="H13" s="9"/>
      <c r="I13" s="9"/>
      <c r="J13" s="9"/>
      <c r="K13" s="41"/>
      <c r="L13" s="41"/>
    </row>
    <row r="14" spans="1:12" ht="45.75" customHeight="1" x14ac:dyDescent="0.2">
      <c r="A14" s="7" t="s">
        <v>23</v>
      </c>
      <c r="B14" s="7" t="s">
        <v>468</v>
      </c>
      <c r="C14" s="7" t="s">
        <v>19</v>
      </c>
      <c r="D14" s="1" t="s">
        <v>20</v>
      </c>
      <c r="E14" s="241">
        <v>1</v>
      </c>
      <c r="F14" s="242"/>
      <c r="G14" s="9"/>
      <c r="H14" s="9"/>
      <c r="I14" s="9"/>
      <c r="J14" s="9"/>
      <c r="K14" s="41"/>
      <c r="L14" s="41"/>
    </row>
    <row r="15" spans="1:12" ht="48" customHeight="1" x14ac:dyDescent="0.2">
      <c r="A15" s="7" t="s">
        <v>31</v>
      </c>
      <c r="B15" s="7" t="s">
        <v>469</v>
      </c>
      <c r="C15" s="7" t="s">
        <v>19</v>
      </c>
      <c r="D15" s="1" t="s">
        <v>20</v>
      </c>
      <c r="E15" s="241">
        <v>60</v>
      </c>
      <c r="F15" s="242"/>
      <c r="G15" s="9"/>
      <c r="H15" s="9"/>
      <c r="I15" s="9"/>
      <c r="J15" s="9"/>
      <c r="K15" s="41"/>
      <c r="L15" s="41"/>
    </row>
    <row r="16" spans="1:12" ht="45.2" customHeight="1" x14ac:dyDescent="0.2">
      <c r="A16" s="7" t="s">
        <v>32</v>
      </c>
      <c r="B16" s="7" t="s">
        <v>470</v>
      </c>
      <c r="C16" s="7" t="s">
        <v>19</v>
      </c>
      <c r="D16" s="1" t="s">
        <v>20</v>
      </c>
      <c r="E16" s="241">
        <v>140</v>
      </c>
      <c r="F16" s="242"/>
      <c r="G16" s="9"/>
      <c r="H16" s="9"/>
      <c r="I16" s="9"/>
      <c r="J16" s="9"/>
      <c r="K16" s="41"/>
      <c r="L16" s="41"/>
    </row>
    <row r="17" spans="1:12" ht="59.25" customHeight="1" x14ac:dyDescent="0.2">
      <c r="A17" s="7" t="s">
        <v>33</v>
      </c>
      <c r="B17" s="7" t="s">
        <v>471</v>
      </c>
      <c r="C17" s="7" t="s">
        <v>19</v>
      </c>
      <c r="D17" s="1" t="s">
        <v>20</v>
      </c>
      <c r="E17" s="241">
        <v>42</v>
      </c>
      <c r="F17" s="242"/>
      <c r="G17" s="9"/>
      <c r="H17" s="9"/>
      <c r="I17" s="9"/>
      <c r="J17" s="9"/>
      <c r="K17" s="41"/>
      <c r="L17" s="41"/>
    </row>
    <row r="18" spans="1:12" ht="59.25" customHeight="1" x14ac:dyDescent="0.2">
      <c r="A18" s="7" t="s">
        <v>34</v>
      </c>
      <c r="B18" s="7" t="s">
        <v>625</v>
      </c>
      <c r="C18" s="7" t="s">
        <v>19</v>
      </c>
      <c r="D18" s="1" t="s">
        <v>20</v>
      </c>
      <c r="E18" s="241">
        <v>500</v>
      </c>
      <c r="F18" s="242"/>
      <c r="G18" s="9"/>
      <c r="H18" s="9"/>
      <c r="I18" s="9"/>
      <c r="J18" s="9"/>
      <c r="K18" s="41"/>
      <c r="L18" s="41"/>
    </row>
    <row r="19" spans="1:12" ht="36" customHeight="1" x14ac:dyDescent="0.2">
      <c r="A19" s="7" t="s">
        <v>35</v>
      </c>
      <c r="B19" s="7" t="s">
        <v>472</v>
      </c>
      <c r="C19" s="7" t="s">
        <v>19</v>
      </c>
      <c r="D19" s="1" t="s">
        <v>20</v>
      </c>
      <c r="E19" s="241">
        <v>10</v>
      </c>
      <c r="F19" s="242"/>
      <c r="G19" s="9"/>
      <c r="H19" s="9"/>
      <c r="I19" s="9"/>
      <c r="J19" s="9"/>
      <c r="K19" s="41"/>
      <c r="L19" s="41"/>
    </row>
    <row r="20" spans="1:12" ht="50.25" customHeight="1" x14ac:dyDescent="0.2">
      <c r="A20" s="7" t="s">
        <v>36</v>
      </c>
      <c r="B20" s="7" t="s">
        <v>473</v>
      </c>
      <c r="C20" s="7" t="s">
        <v>19</v>
      </c>
      <c r="D20" s="1" t="s">
        <v>20</v>
      </c>
      <c r="E20" s="241">
        <v>1</v>
      </c>
      <c r="F20" s="242"/>
      <c r="G20" s="9"/>
      <c r="H20" s="9"/>
      <c r="I20" s="9"/>
      <c r="J20" s="9"/>
      <c r="K20" s="41"/>
      <c r="L20" s="41"/>
    </row>
    <row r="21" spans="1:12" ht="26.25" customHeight="1" x14ac:dyDescent="0.2">
      <c r="A21" s="7" t="s">
        <v>37</v>
      </c>
      <c r="B21" s="7" t="s">
        <v>474</v>
      </c>
      <c r="C21" s="7" t="s">
        <v>19</v>
      </c>
      <c r="D21" s="1" t="s">
        <v>20</v>
      </c>
      <c r="E21" s="241">
        <v>140</v>
      </c>
      <c r="F21" s="242"/>
      <c r="G21" s="9"/>
      <c r="H21" s="9"/>
      <c r="I21" s="9"/>
      <c r="J21" s="9"/>
      <c r="K21" s="41"/>
      <c r="L21" s="41"/>
    </row>
    <row r="22" spans="1:12" ht="48" customHeight="1" x14ac:dyDescent="0.2">
      <c r="A22" s="7" t="s">
        <v>38</v>
      </c>
      <c r="B22" s="7" t="s">
        <v>475</v>
      </c>
      <c r="C22" s="7" t="s">
        <v>19</v>
      </c>
      <c r="D22" s="1" t="s">
        <v>20</v>
      </c>
      <c r="E22" s="241">
        <v>50</v>
      </c>
      <c r="F22" s="242"/>
      <c r="G22" s="9"/>
      <c r="H22" s="9"/>
      <c r="I22" s="9"/>
      <c r="J22" s="9"/>
      <c r="K22" s="41"/>
      <c r="L22" s="41"/>
    </row>
    <row r="23" spans="1:12" ht="32.25" customHeight="1" x14ac:dyDescent="0.2">
      <c r="A23" s="7" t="s">
        <v>39</v>
      </c>
      <c r="B23" s="7" t="s">
        <v>624</v>
      </c>
      <c r="C23" s="7" t="s">
        <v>19</v>
      </c>
      <c r="D23" s="1" t="s">
        <v>20</v>
      </c>
      <c r="E23" s="241">
        <v>30</v>
      </c>
      <c r="F23" s="242"/>
      <c r="G23" s="9"/>
      <c r="H23" s="9"/>
      <c r="I23" s="9"/>
      <c r="J23" s="9"/>
      <c r="K23" s="41"/>
      <c r="L23" s="41"/>
    </row>
    <row r="24" spans="1:12" ht="33" customHeight="1" x14ac:dyDescent="0.2">
      <c r="A24" s="7" t="s">
        <v>40</v>
      </c>
      <c r="B24" s="7" t="s">
        <v>476</v>
      </c>
      <c r="C24" s="7" t="s">
        <v>19</v>
      </c>
      <c r="D24" s="1" t="s">
        <v>20</v>
      </c>
      <c r="E24" s="241">
        <v>10</v>
      </c>
      <c r="F24" s="242"/>
      <c r="G24" s="9"/>
      <c r="H24" s="9"/>
      <c r="I24" s="9"/>
      <c r="J24" s="9"/>
      <c r="K24" s="41"/>
      <c r="L24" s="41"/>
    </row>
    <row r="25" spans="1:12" ht="42" customHeight="1" x14ac:dyDescent="0.2">
      <c r="A25" s="7" t="s">
        <v>41</v>
      </c>
      <c r="B25" s="7" t="s">
        <v>477</v>
      </c>
      <c r="C25" s="7" t="s">
        <v>19</v>
      </c>
      <c r="D25" s="1" t="s">
        <v>20</v>
      </c>
      <c r="E25" s="241">
        <v>20</v>
      </c>
      <c r="F25" s="242"/>
      <c r="G25" s="9"/>
      <c r="H25" s="9"/>
      <c r="I25" s="9"/>
      <c r="J25" s="9"/>
      <c r="K25" s="41"/>
      <c r="L25" s="41"/>
    </row>
    <row r="26" spans="1:12" ht="34.700000000000003" customHeight="1" x14ac:dyDescent="0.2">
      <c r="A26" s="7" t="s">
        <v>42</v>
      </c>
      <c r="B26" s="7" t="s">
        <v>478</v>
      </c>
      <c r="C26" s="7" t="s">
        <v>19</v>
      </c>
      <c r="D26" s="1" t="s">
        <v>20</v>
      </c>
      <c r="E26" s="241">
        <v>10</v>
      </c>
      <c r="F26" s="242"/>
      <c r="G26" s="9"/>
      <c r="H26" s="9"/>
      <c r="I26" s="9"/>
      <c r="J26" s="9"/>
      <c r="K26" s="41"/>
      <c r="L26" s="41"/>
    </row>
    <row r="27" spans="1:12" ht="39.75" customHeight="1" x14ac:dyDescent="0.2">
      <c r="A27" s="7" t="s">
        <v>59</v>
      </c>
      <c r="B27" s="7" t="s">
        <v>479</v>
      </c>
      <c r="C27" s="7" t="s">
        <v>19</v>
      </c>
      <c r="D27" s="1" t="s">
        <v>20</v>
      </c>
      <c r="E27" s="241">
        <v>10</v>
      </c>
      <c r="F27" s="242"/>
      <c r="G27" s="9"/>
      <c r="H27" s="9"/>
      <c r="I27" s="9"/>
      <c r="J27" s="9"/>
      <c r="K27" s="41"/>
      <c r="L27" s="41"/>
    </row>
    <row r="28" spans="1:12" ht="47.25" customHeight="1" x14ac:dyDescent="0.2">
      <c r="A28" s="7" t="s">
        <v>61</v>
      </c>
      <c r="B28" s="7" t="s">
        <v>480</v>
      </c>
      <c r="C28" s="7" t="s">
        <v>19</v>
      </c>
      <c r="D28" s="1" t="s">
        <v>20</v>
      </c>
      <c r="E28" s="241">
        <v>5</v>
      </c>
      <c r="F28" s="242"/>
      <c r="G28" s="9"/>
      <c r="H28" s="9"/>
      <c r="I28" s="9"/>
      <c r="J28" s="9"/>
      <c r="K28" s="41"/>
      <c r="L28" s="41"/>
    </row>
    <row r="29" spans="1:12" ht="29.25" customHeight="1" x14ac:dyDescent="0.2">
      <c r="A29" s="7" t="s">
        <v>63</v>
      </c>
      <c r="B29" s="7" t="s">
        <v>481</v>
      </c>
      <c r="C29" s="7" t="s">
        <v>19</v>
      </c>
      <c r="D29" s="1" t="s">
        <v>20</v>
      </c>
      <c r="E29" s="241">
        <v>1</v>
      </c>
      <c r="F29" s="242"/>
      <c r="G29" s="9"/>
      <c r="H29" s="9"/>
      <c r="I29" s="9"/>
      <c r="J29" s="9"/>
      <c r="K29" s="41"/>
      <c r="L29" s="41"/>
    </row>
    <row r="30" spans="1:12" ht="38.25" customHeight="1" x14ac:dyDescent="0.2">
      <c r="A30" s="7" t="s">
        <v>65</v>
      </c>
      <c r="B30" s="7" t="s">
        <v>482</v>
      </c>
      <c r="C30" s="7" t="s">
        <v>19</v>
      </c>
      <c r="D30" s="1" t="s">
        <v>20</v>
      </c>
      <c r="E30" s="241">
        <v>1</v>
      </c>
      <c r="F30" s="242"/>
      <c r="G30" s="9"/>
      <c r="H30" s="9"/>
      <c r="I30" s="9"/>
      <c r="J30" s="9"/>
      <c r="K30" s="41"/>
      <c r="L30" s="41"/>
    </row>
    <row r="31" spans="1:12" ht="39.75" customHeight="1" x14ac:dyDescent="0.2">
      <c r="A31" s="7" t="s">
        <v>67</v>
      </c>
      <c r="B31" s="7" t="s">
        <v>483</v>
      </c>
      <c r="C31" s="7" t="s">
        <v>19</v>
      </c>
      <c r="D31" s="1" t="s">
        <v>20</v>
      </c>
      <c r="E31" s="241">
        <v>1</v>
      </c>
      <c r="F31" s="242"/>
      <c r="G31" s="9"/>
      <c r="H31" s="9"/>
      <c r="I31" s="9"/>
      <c r="J31" s="9"/>
      <c r="K31" s="41"/>
      <c r="L31" s="41"/>
    </row>
    <row r="32" spans="1:12" ht="38.25" customHeight="1" x14ac:dyDescent="0.2">
      <c r="A32" s="7" t="s">
        <v>69</v>
      </c>
      <c r="B32" s="7" t="s">
        <v>484</v>
      </c>
      <c r="C32" s="7" t="s">
        <v>19</v>
      </c>
      <c r="D32" s="1" t="s">
        <v>20</v>
      </c>
      <c r="E32" s="241">
        <v>1</v>
      </c>
      <c r="F32" s="242"/>
      <c r="G32" s="9"/>
      <c r="H32" s="9"/>
      <c r="I32" s="9"/>
      <c r="J32" s="9"/>
      <c r="K32" s="41"/>
      <c r="L32" s="41"/>
    </row>
    <row r="33" spans="1:12" ht="38.25" customHeight="1" x14ac:dyDescent="0.2">
      <c r="A33" s="7" t="s">
        <v>71</v>
      </c>
      <c r="B33" s="7" t="s">
        <v>485</v>
      </c>
      <c r="C33" s="7" t="s">
        <v>19</v>
      </c>
      <c r="D33" s="1" t="s">
        <v>20</v>
      </c>
      <c r="E33" s="241">
        <v>1</v>
      </c>
      <c r="F33" s="242"/>
      <c r="G33" s="9"/>
      <c r="H33" s="9"/>
      <c r="I33" s="9"/>
      <c r="J33" s="9"/>
      <c r="K33" s="41"/>
      <c r="L33" s="41"/>
    </row>
    <row r="34" spans="1:12" ht="38.25" customHeight="1" x14ac:dyDescent="0.2">
      <c r="A34" s="7" t="s">
        <v>73</v>
      </c>
      <c r="B34" s="7" t="s">
        <v>486</v>
      </c>
      <c r="C34" s="7" t="s">
        <v>19</v>
      </c>
      <c r="D34" s="1" t="s">
        <v>20</v>
      </c>
      <c r="E34" s="241">
        <v>50</v>
      </c>
      <c r="F34" s="242"/>
      <c r="G34" s="9"/>
      <c r="H34" s="9"/>
      <c r="I34" s="9"/>
      <c r="J34" s="9"/>
      <c r="K34" s="41"/>
      <c r="L34" s="41"/>
    </row>
    <row r="35" spans="1:12" ht="45.75" customHeight="1" x14ac:dyDescent="0.2">
      <c r="A35" s="7" t="s">
        <v>75</v>
      </c>
      <c r="B35" s="7" t="s">
        <v>487</v>
      </c>
      <c r="C35" s="7" t="s">
        <v>19</v>
      </c>
      <c r="D35" s="1" t="s">
        <v>20</v>
      </c>
      <c r="E35" s="241">
        <v>1</v>
      </c>
      <c r="F35" s="242"/>
      <c r="G35" s="9"/>
      <c r="H35" s="9"/>
      <c r="I35" s="9"/>
      <c r="J35" s="9"/>
      <c r="K35" s="41"/>
      <c r="L35" s="41"/>
    </row>
    <row r="36" spans="1:12" ht="39.75" customHeight="1" x14ac:dyDescent="0.2">
      <c r="A36" s="7" t="s">
        <v>77</v>
      </c>
      <c r="B36" s="7" t="s">
        <v>488</v>
      </c>
      <c r="C36" s="7" t="s">
        <v>19</v>
      </c>
      <c r="D36" s="1" t="s">
        <v>20</v>
      </c>
      <c r="E36" s="241">
        <v>15</v>
      </c>
      <c r="F36" s="242"/>
      <c r="G36" s="9"/>
      <c r="H36" s="9"/>
      <c r="I36" s="9"/>
      <c r="J36" s="9"/>
      <c r="K36" s="41"/>
      <c r="L36" s="41"/>
    </row>
    <row r="37" spans="1:12" ht="33.75" customHeight="1" x14ac:dyDescent="0.2">
      <c r="A37" s="7" t="s">
        <v>79</v>
      </c>
      <c r="B37" s="24" t="s">
        <v>489</v>
      </c>
      <c r="C37" s="7" t="s">
        <v>19</v>
      </c>
      <c r="D37" s="1" t="s">
        <v>20</v>
      </c>
      <c r="E37" s="241">
        <v>120</v>
      </c>
      <c r="F37" s="242"/>
      <c r="G37" s="9"/>
      <c r="H37" s="9"/>
      <c r="I37" s="9"/>
      <c r="J37" s="9"/>
      <c r="K37" s="41"/>
      <c r="L37" s="41"/>
    </row>
    <row r="38" spans="1:12" ht="31.5" customHeight="1" x14ac:dyDescent="0.2">
      <c r="A38" s="7" t="s">
        <v>81</v>
      </c>
      <c r="B38" s="7" t="s">
        <v>490</v>
      </c>
      <c r="C38" s="7" t="s">
        <v>19</v>
      </c>
      <c r="D38" s="1" t="s">
        <v>20</v>
      </c>
      <c r="E38" s="241">
        <v>1</v>
      </c>
      <c r="F38" s="242"/>
      <c r="G38" s="9"/>
      <c r="H38" s="9"/>
      <c r="I38" s="9"/>
      <c r="J38" s="9"/>
      <c r="K38" s="41"/>
      <c r="L38" s="41"/>
    </row>
    <row r="39" spans="1:12" ht="36" customHeight="1" x14ac:dyDescent="0.2">
      <c r="A39" s="7" t="s">
        <v>83</v>
      </c>
      <c r="B39" s="7" t="s">
        <v>491</v>
      </c>
      <c r="C39" s="7" t="s">
        <v>19</v>
      </c>
      <c r="D39" s="1" t="s">
        <v>20</v>
      </c>
      <c r="E39" s="241">
        <v>20</v>
      </c>
      <c r="F39" s="242"/>
      <c r="G39" s="9"/>
      <c r="H39" s="9"/>
      <c r="I39" s="9"/>
      <c r="J39" s="9"/>
      <c r="K39" s="41"/>
      <c r="L39" s="41"/>
    </row>
    <row r="40" spans="1:12" ht="29.25" customHeight="1" x14ac:dyDescent="0.2">
      <c r="A40" s="7" t="s">
        <v>85</v>
      </c>
      <c r="B40" s="7" t="s">
        <v>492</v>
      </c>
      <c r="C40" s="7" t="s">
        <v>19</v>
      </c>
      <c r="D40" s="1" t="s">
        <v>20</v>
      </c>
      <c r="E40" s="241">
        <v>2</v>
      </c>
      <c r="F40" s="242"/>
      <c r="G40" s="9"/>
      <c r="H40" s="9"/>
      <c r="I40" s="9"/>
      <c r="J40" s="9"/>
      <c r="K40" s="41"/>
      <c r="L40" s="41"/>
    </row>
    <row r="41" spans="1:12" ht="30" customHeight="1" x14ac:dyDescent="0.2">
      <c r="A41" s="7" t="s">
        <v>87</v>
      </c>
      <c r="B41" s="7" t="s">
        <v>493</v>
      </c>
      <c r="C41" s="7" t="s">
        <v>19</v>
      </c>
      <c r="D41" s="1" t="s">
        <v>20</v>
      </c>
      <c r="E41" s="241">
        <v>100</v>
      </c>
      <c r="F41" s="242"/>
      <c r="G41" s="9"/>
      <c r="H41" s="9"/>
      <c r="I41" s="9"/>
      <c r="J41" s="9"/>
      <c r="K41" s="41"/>
      <c r="L41" s="41"/>
    </row>
    <row r="42" spans="1:12" ht="27.75" customHeight="1" x14ac:dyDescent="0.2">
      <c r="A42" s="7" t="s">
        <v>88</v>
      </c>
      <c r="B42" s="16" t="s">
        <v>494</v>
      </c>
      <c r="C42" s="17" t="s">
        <v>19</v>
      </c>
      <c r="D42" s="1" t="s">
        <v>20</v>
      </c>
      <c r="E42" s="241">
        <v>20</v>
      </c>
      <c r="F42" s="242"/>
      <c r="G42" s="9"/>
      <c r="H42" s="9"/>
      <c r="I42" s="9"/>
      <c r="J42" s="9"/>
      <c r="K42" s="41"/>
      <c r="L42" s="41"/>
    </row>
    <row r="43" spans="1:12" ht="29.25" customHeight="1" x14ac:dyDescent="0.2">
      <c r="A43" s="7" t="s">
        <v>90</v>
      </c>
      <c r="B43" s="16" t="s">
        <v>495</v>
      </c>
      <c r="C43" s="17" t="s">
        <v>19</v>
      </c>
      <c r="D43" s="1" t="s">
        <v>20</v>
      </c>
      <c r="E43" s="241">
        <v>12</v>
      </c>
      <c r="F43" s="242"/>
      <c r="G43" s="9"/>
      <c r="H43" s="9"/>
      <c r="I43" s="9"/>
      <c r="J43" s="9"/>
      <c r="K43" s="41"/>
      <c r="L43" s="41"/>
    </row>
    <row r="44" spans="1:12" ht="27.2" customHeight="1" x14ac:dyDescent="0.2">
      <c r="A44" s="7" t="s">
        <v>92</v>
      </c>
      <c r="B44" s="7" t="s">
        <v>496</v>
      </c>
      <c r="C44" s="7" t="s">
        <v>19</v>
      </c>
      <c r="D44" s="1" t="s">
        <v>20</v>
      </c>
      <c r="E44" s="241">
        <v>1</v>
      </c>
      <c r="F44" s="242"/>
      <c r="G44" s="9"/>
      <c r="H44" s="9"/>
      <c r="I44" s="9"/>
      <c r="J44" s="9"/>
      <c r="K44" s="41"/>
      <c r="L44" s="41"/>
    </row>
    <row r="45" spans="1:12" ht="38.25" customHeight="1" x14ac:dyDescent="0.2">
      <c r="A45" s="7" t="s">
        <v>94</v>
      </c>
      <c r="B45" s="7" t="s">
        <v>658</v>
      </c>
      <c r="C45" s="7" t="s">
        <v>19</v>
      </c>
      <c r="D45" s="1" t="s">
        <v>20</v>
      </c>
      <c r="E45" s="241">
        <v>25</v>
      </c>
      <c r="F45" s="242"/>
      <c r="G45" s="9"/>
      <c r="H45" s="9"/>
      <c r="I45" s="9"/>
      <c r="J45" s="9"/>
      <c r="K45" s="41"/>
      <c r="L45" s="41"/>
    </row>
    <row r="46" spans="1:12" ht="30" x14ac:dyDescent="0.2">
      <c r="A46" s="7" t="s">
        <v>96</v>
      </c>
      <c r="B46" s="7" t="s">
        <v>497</v>
      </c>
      <c r="C46" s="7" t="s">
        <v>19</v>
      </c>
      <c r="D46" s="1" t="s">
        <v>20</v>
      </c>
      <c r="E46" s="241">
        <v>20</v>
      </c>
      <c r="F46" s="242"/>
      <c r="G46" s="9"/>
      <c r="H46" s="9"/>
      <c r="I46" s="9"/>
      <c r="J46" s="9"/>
      <c r="K46" s="41"/>
      <c r="L46" s="41"/>
    </row>
    <row r="47" spans="1:12" ht="30" x14ac:dyDescent="0.2">
      <c r="A47" s="7" t="s">
        <v>98</v>
      </c>
      <c r="B47" s="7" t="s">
        <v>498</v>
      </c>
      <c r="C47" s="7" t="s">
        <v>19</v>
      </c>
      <c r="D47" s="1" t="s">
        <v>20</v>
      </c>
      <c r="E47" s="241">
        <v>10</v>
      </c>
      <c r="F47" s="242"/>
      <c r="G47" s="9"/>
      <c r="H47" s="9"/>
      <c r="I47" s="9"/>
      <c r="J47" s="9"/>
      <c r="K47" s="41"/>
      <c r="L47" s="41"/>
    </row>
    <row r="48" spans="1:12" ht="31.5" customHeight="1" x14ac:dyDescent="0.2">
      <c r="A48" s="7" t="s">
        <v>100</v>
      </c>
      <c r="B48" s="7" t="s">
        <v>499</v>
      </c>
      <c r="C48" s="7" t="s">
        <v>19</v>
      </c>
      <c r="D48" s="1" t="s">
        <v>20</v>
      </c>
      <c r="E48" s="241">
        <v>20</v>
      </c>
      <c r="F48" s="242"/>
      <c r="G48" s="9"/>
      <c r="H48" s="9"/>
      <c r="I48" s="9"/>
      <c r="J48" s="9"/>
      <c r="K48" s="41"/>
      <c r="L48" s="41"/>
    </row>
    <row r="49" spans="1:12" ht="38.25" customHeight="1" x14ac:dyDescent="0.2">
      <c r="A49" s="7" t="s">
        <v>102</v>
      </c>
      <c r="B49" s="7" t="s">
        <v>500</v>
      </c>
      <c r="C49" s="7" t="s">
        <v>19</v>
      </c>
      <c r="D49" s="1" t="s">
        <v>20</v>
      </c>
      <c r="E49" s="241">
        <v>70</v>
      </c>
      <c r="F49" s="242"/>
      <c r="G49" s="9"/>
      <c r="H49" s="9"/>
      <c r="I49" s="9"/>
      <c r="J49" s="9"/>
      <c r="K49" s="41"/>
      <c r="L49" s="41"/>
    </row>
    <row r="50" spans="1:12" ht="32.25" customHeight="1" x14ac:dyDescent="0.2">
      <c r="A50" s="7" t="s">
        <v>104</v>
      </c>
      <c r="B50" s="7" t="s">
        <v>501</v>
      </c>
      <c r="C50" s="7" t="s">
        <v>19</v>
      </c>
      <c r="D50" s="1" t="s">
        <v>20</v>
      </c>
      <c r="E50" s="241">
        <v>15</v>
      </c>
      <c r="F50" s="242"/>
      <c r="G50" s="9"/>
      <c r="H50" s="9"/>
      <c r="I50" s="9"/>
      <c r="J50" s="9"/>
      <c r="K50" s="41"/>
      <c r="L50" s="41"/>
    </row>
    <row r="51" spans="1:12" ht="35.25" customHeight="1" x14ac:dyDescent="0.2">
      <c r="A51" s="7" t="s">
        <v>106</v>
      </c>
      <c r="B51" s="7" t="s">
        <v>502</v>
      </c>
      <c r="C51" s="7" t="s">
        <v>19</v>
      </c>
      <c r="D51" s="1" t="s">
        <v>20</v>
      </c>
      <c r="E51" s="241">
        <v>50</v>
      </c>
      <c r="F51" s="242"/>
      <c r="G51" s="9"/>
      <c r="H51" s="9"/>
      <c r="I51" s="9"/>
      <c r="J51" s="9"/>
      <c r="K51" s="41"/>
      <c r="L51" s="41"/>
    </row>
    <row r="52" spans="1:12" ht="39.75" customHeight="1" x14ac:dyDescent="0.2">
      <c r="A52" s="7" t="s">
        <v>108</v>
      </c>
      <c r="B52" s="7" t="s">
        <v>503</v>
      </c>
      <c r="C52" s="7" t="s">
        <v>19</v>
      </c>
      <c r="D52" s="1" t="s">
        <v>20</v>
      </c>
      <c r="E52" s="241">
        <v>25</v>
      </c>
      <c r="F52" s="242"/>
      <c r="G52" s="9"/>
      <c r="H52" s="9"/>
      <c r="I52" s="9"/>
      <c r="J52" s="9"/>
      <c r="K52" s="41"/>
      <c r="L52" s="41"/>
    </row>
    <row r="53" spans="1:12" ht="66.95" customHeight="1" x14ac:dyDescent="0.2">
      <c r="A53" s="7" t="s">
        <v>110</v>
      </c>
      <c r="B53" s="7" t="s">
        <v>504</v>
      </c>
      <c r="C53" s="7" t="s">
        <v>19</v>
      </c>
      <c r="D53" s="1" t="s">
        <v>20</v>
      </c>
      <c r="E53" s="241">
        <v>70</v>
      </c>
      <c r="F53" s="242"/>
      <c r="G53" s="9"/>
      <c r="H53" s="9"/>
      <c r="I53" s="9"/>
      <c r="J53" s="9"/>
      <c r="K53" s="41"/>
      <c r="L53" s="41"/>
    </row>
    <row r="54" spans="1:12" ht="33.75" customHeight="1" x14ac:dyDescent="0.2">
      <c r="A54" s="7" t="s">
        <v>112</v>
      </c>
      <c r="B54" s="7" t="s">
        <v>505</v>
      </c>
      <c r="C54" s="7" t="s">
        <v>19</v>
      </c>
      <c r="D54" s="1" t="s">
        <v>20</v>
      </c>
      <c r="E54" s="241">
        <v>672</v>
      </c>
      <c r="F54" s="242"/>
      <c r="G54" s="9"/>
      <c r="H54" s="9"/>
      <c r="I54" s="9"/>
      <c r="J54" s="9"/>
      <c r="K54" s="41"/>
      <c r="L54" s="41"/>
    </row>
    <row r="55" spans="1:12" ht="40.5" customHeight="1" x14ac:dyDescent="0.2">
      <c r="A55" s="7" t="s">
        <v>113</v>
      </c>
      <c r="B55" s="7" t="s">
        <v>506</v>
      </c>
      <c r="C55" s="7" t="s">
        <v>19</v>
      </c>
      <c r="D55" s="1" t="s">
        <v>20</v>
      </c>
      <c r="E55" s="241">
        <v>12</v>
      </c>
      <c r="F55" s="242"/>
      <c r="G55" s="9"/>
      <c r="H55" s="9"/>
      <c r="I55" s="9"/>
      <c r="J55" s="9"/>
      <c r="K55" s="41"/>
      <c r="L55" s="41"/>
    </row>
    <row r="56" spans="1:12" ht="37.5" customHeight="1" x14ac:dyDescent="0.2">
      <c r="A56" s="7" t="s">
        <v>115</v>
      </c>
      <c r="B56" s="7" t="s">
        <v>507</v>
      </c>
      <c r="C56" s="7" t="s">
        <v>19</v>
      </c>
      <c r="D56" s="1" t="s">
        <v>20</v>
      </c>
      <c r="E56" s="241">
        <v>25</v>
      </c>
      <c r="F56" s="242"/>
      <c r="G56" s="9"/>
      <c r="H56" s="9"/>
      <c r="I56" s="9"/>
      <c r="J56" s="9"/>
      <c r="K56" s="41"/>
      <c r="L56" s="41"/>
    </row>
    <row r="57" spans="1:12" ht="63.75" customHeight="1" x14ac:dyDescent="0.2">
      <c r="A57" s="7" t="s">
        <v>117</v>
      </c>
      <c r="B57" s="7" t="s">
        <v>508</v>
      </c>
      <c r="C57" s="7" t="s">
        <v>19</v>
      </c>
      <c r="D57" s="1" t="s">
        <v>20</v>
      </c>
      <c r="E57" s="241">
        <v>25</v>
      </c>
      <c r="F57" s="242"/>
      <c r="G57" s="9"/>
      <c r="H57" s="9"/>
      <c r="I57" s="9"/>
      <c r="J57" s="9"/>
      <c r="K57" s="41"/>
      <c r="L57" s="41"/>
    </row>
    <row r="58" spans="1:12" ht="36.75" customHeight="1" x14ac:dyDescent="0.2">
      <c r="A58" s="7" t="s">
        <v>119</v>
      </c>
      <c r="B58" s="7" t="s">
        <v>509</v>
      </c>
      <c r="C58" s="7" t="s">
        <v>19</v>
      </c>
      <c r="D58" s="1" t="s">
        <v>20</v>
      </c>
      <c r="E58" s="241">
        <v>50</v>
      </c>
      <c r="F58" s="242"/>
      <c r="G58" s="9"/>
      <c r="H58" s="9"/>
      <c r="I58" s="9"/>
      <c r="J58" s="9"/>
      <c r="K58" s="41"/>
      <c r="L58" s="41"/>
    </row>
    <row r="59" spans="1:12" ht="42" customHeight="1" x14ac:dyDescent="0.2">
      <c r="A59" s="7" t="s">
        <v>120</v>
      </c>
      <c r="B59" s="7" t="s">
        <v>510</v>
      </c>
      <c r="C59" s="17" t="s">
        <v>19</v>
      </c>
      <c r="D59" s="1" t="s">
        <v>20</v>
      </c>
      <c r="E59" s="241">
        <v>40</v>
      </c>
      <c r="F59" s="242"/>
      <c r="G59" s="9"/>
      <c r="H59" s="9"/>
      <c r="I59" s="9"/>
      <c r="J59" s="9"/>
      <c r="K59" s="41"/>
      <c r="L59" s="41"/>
    </row>
    <row r="60" spans="1:12" ht="37.5" customHeight="1" x14ac:dyDescent="0.2">
      <c r="A60" s="7" t="s">
        <v>121</v>
      </c>
      <c r="B60" s="7" t="s">
        <v>511</v>
      </c>
      <c r="C60" s="7" t="s">
        <v>19</v>
      </c>
      <c r="D60" s="1" t="s">
        <v>20</v>
      </c>
      <c r="E60" s="241">
        <v>1</v>
      </c>
      <c r="F60" s="242"/>
      <c r="G60" s="9"/>
      <c r="H60" s="9"/>
      <c r="I60" s="9"/>
      <c r="J60" s="9"/>
      <c r="K60" s="41"/>
      <c r="L60" s="41"/>
    </row>
    <row r="61" spans="1:12" ht="30" x14ac:dyDescent="0.2">
      <c r="A61" s="7" t="s">
        <v>122</v>
      </c>
      <c r="B61" s="7" t="s">
        <v>512</v>
      </c>
      <c r="C61" s="7" t="s">
        <v>19</v>
      </c>
      <c r="D61" s="1" t="s">
        <v>20</v>
      </c>
      <c r="E61" s="241">
        <v>5</v>
      </c>
      <c r="F61" s="242"/>
      <c r="G61" s="9"/>
      <c r="H61" s="9"/>
      <c r="I61" s="9"/>
      <c r="J61" s="9"/>
      <c r="K61" s="41"/>
      <c r="L61" s="41"/>
    </row>
    <row r="62" spans="1:12" ht="39.75" customHeight="1" x14ac:dyDescent="0.2">
      <c r="A62" s="7" t="s">
        <v>124</v>
      </c>
      <c r="B62" s="7" t="s">
        <v>513</v>
      </c>
      <c r="C62" s="7" t="s">
        <v>19</v>
      </c>
      <c r="D62" s="1" t="s">
        <v>20</v>
      </c>
      <c r="E62" s="241">
        <v>60</v>
      </c>
      <c r="F62" s="242"/>
      <c r="G62" s="9"/>
      <c r="H62" s="9"/>
      <c r="I62" s="9"/>
      <c r="J62" s="9"/>
      <c r="K62" s="41"/>
      <c r="L62" s="41"/>
    </row>
    <row r="63" spans="1:12" ht="44.25" customHeight="1" x14ac:dyDescent="0.2">
      <c r="A63" s="7" t="s">
        <v>126</v>
      </c>
      <c r="B63" s="7" t="s">
        <v>514</v>
      </c>
      <c r="C63" s="7" t="s">
        <v>19</v>
      </c>
      <c r="D63" s="1" t="s">
        <v>20</v>
      </c>
      <c r="E63" s="241">
        <v>1</v>
      </c>
      <c r="F63" s="242"/>
      <c r="G63" s="9"/>
      <c r="H63" s="9"/>
      <c r="I63" s="9"/>
      <c r="J63" s="9"/>
      <c r="K63" s="41"/>
      <c r="L63" s="41"/>
    </row>
    <row r="64" spans="1:12" ht="30" x14ac:dyDescent="0.2">
      <c r="A64" s="7" t="s">
        <v>128</v>
      </c>
      <c r="B64" s="7" t="s">
        <v>515</v>
      </c>
      <c r="C64" s="7" t="s">
        <v>19</v>
      </c>
      <c r="D64" s="1" t="s">
        <v>20</v>
      </c>
      <c r="E64" s="241">
        <v>600</v>
      </c>
      <c r="F64" s="242"/>
      <c r="G64" s="9"/>
      <c r="H64" s="9"/>
      <c r="I64" s="9"/>
      <c r="J64" s="9"/>
      <c r="K64" s="41"/>
      <c r="L64" s="41"/>
    </row>
    <row r="65" spans="1:12" ht="52.7" customHeight="1" x14ac:dyDescent="0.2">
      <c r="A65" s="7" t="s">
        <v>130</v>
      </c>
      <c r="B65" s="7" t="s">
        <v>516</v>
      </c>
      <c r="C65" s="7" t="s">
        <v>19</v>
      </c>
      <c r="D65" s="1" t="s">
        <v>20</v>
      </c>
      <c r="E65" s="241">
        <v>5</v>
      </c>
      <c r="F65" s="242"/>
      <c r="G65" s="9"/>
      <c r="H65" s="9"/>
      <c r="I65" s="9"/>
      <c r="J65" s="9"/>
      <c r="K65" s="41"/>
      <c r="L65" s="41"/>
    </row>
    <row r="66" spans="1:12" ht="51.75" customHeight="1" x14ac:dyDescent="0.2">
      <c r="A66" s="7" t="s">
        <v>131</v>
      </c>
      <c r="B66" s="7" t="s">
        <v>517</v>
      </c>
      <c r="C66" s="7" t="s">
        <v>19</v>
      </c>
      <c r="D66" s="1" t="s">
        <v>20</v>
      </c>
      <c r="E66" s="241">
        <v>5</v>
      </c>
      <c r="F66" s="242"/>
      <c r="G66" s="9"/>
      <c r="H66" s="9"/>
      <c r="I66" s="9"/>
      <c r="J66" s="9"/>
      <c r="K66" s="41"/>
      <c r="L66" s="41"/>
    </row>
    <row r="67" spans="1:12" ht="36" customHeight="1" x14ac:dyDescent="0.2">
      <c r="A67" s="7" t="s">
        <v>133</v>
      </c>
      <c r="B67" s="7" t="s">
        <v>518</v>
      </c>
      <c r="C67" s="7" t="s">
        <v>19</v>
      </c>
      <c r="D67" s="1" t="s">
        <v>20</v>
      </c>
      <c r="E67" s="241">
        <v>2</v>
      </c>
      <c r="F67" s="242"/>
      <c r="G67" s="9"/>
      <c r="H67" s="9"/>
      <c r="I67" s="9"/>
      <c r="J67" s="9"/>
      <c r="K67" s="41"/>
      <c r="L67" s="41"/>
    </row>
    <row r="68" spans="1:12" ht="36.75" customHeight="1" x14ac:dyDescent="0.2">
      <c r="A68" s="7" t="s">
        <v>135</v>
      </c>
      <c r="B68" s="7" t="s">
        <v>519</v>
      </c>
      <c r="C68" s="7" t="s">
        <v>19</v>
      </c>
      <c r="D68" s="1" t="s">
        <v>20</v>
      </c>
      <c r="E68" s="241">
        <v>20</v>
      </c>
      <c r="F68" s="242"/>
      <c r="G68" s="9"/>
      <c r="H68" s="9"/>
      <c r="I68" s="9"/>
      <c r="J68" s="9"/>
      <c r="K68" s="41"/>
      <c r="L68" s="41"/>
    </row>
    <row r="69" spans="1:12" ht="37.5" customHeight="1" x14ac:dyDescent="0.2">
      <c r="A69" s="7" t="s">
        <v>136</v>
      </c>
      <c r="B69" s="7" t="s">
        <v>520</v>
      </c>
      <c r="C69" s="7" t="s">
        <v>19</v>
      </c>
      <c r="D69" s="1" t="s">
        <v>20</v>
      </c>
      <c r="E69" s="241">
        <v>35</v>
      </c>
      <c r="F69" s="242"/>
      <c r="G69" s="9"/>
      <c r="H69" s="9"/>
      <c r="I69" s="9"/>
      <c r="J69" s="9"/>
      <c r="K69" s="41"/>
      <c r="L69" s="41"/>
    </row>
    <row r="70" spans="1:12" ht="53.85" customHeight="1" x14ac:dyDescent="0.2">
      <c r="A70" s="7" t="s">
        <v>137</v>
      </c>
      <c r="B70" s="7" t="s">
        <v>668</v>
      </c>
      <c r="C70" s="7" t="s">
        <v>19</v>
      </c>
      <c r="D70" s="1" t="s">
        <v>20</v>
      </c>
      <c r="E70" s="241">
        <v>10</v>
      </c>
      <c r="F70" s="242"/>
      <c r="G70" s="9"/>
      <c r="H70" s="9"/>
      <c r="I70" s="9"/>
      <c r="J70" s="9"/>
      <c r="K70" s="41"/>
      <c r="L70" s="41"/>
    </row>
    <row r="71" spans="1:12" ht="37.5" customHeight="1" x14ac:dyDescent="0.2">
      <c r="A71" s="7" t="s">
        <v>139</v>
      </c>
      <c r="B71" s="7" t="s">
        <v>666</v>
      </c>
      <c r="C71" s="7" t="s">
        <v>19</v>
      </c>
      <c r="D71" s="1" t="s">
        <v>20</v>
      </c>
      <c r="E71" s="241">
        <v>3</v>
      </c>
      <c r="F71" s="242"/>
      <c r="G71" s="9"/>
      <c r="H71" s="9"/>
      <c r="I71" s="9"/>
      <c r="J71" s="9"/>
      <c r="K71" s="41"/>
      <c r="L71" s="41"/>
    </row>
    <row r="72" spans="1:12" ht="37.5" customHeight="1" x14ac:dyDescent="0.2">
      <c r="A72" s="7" t="s">
        <v>140</v>
      </c>
      <c r="B72" s="7" t="s">
        <v>667</v>
      </c>
      <c r="C72" s="7" t="s">
        <v>19</v>
      </c>
      <c r="D72" s="1" t="s">
        <v>20</v>
      </c>
      <c r="E72" s="241">
        <v>3</v>
      </c>
      <c r="F72" s="242"/>
      <c r="G72" s="9"/>
      <c r="H72" s="9"/>
      <c r="I72" s="9"/>
      <c r="J72" s="9"/>
      <c r="K72" s="41"/>
      <c r="L72" s="41"/>
    </row>
    <row r="73" spans="1:12" ht="33.75" customHeight="1" x14ac:dyDescent="0.2">
      <c r="A73" s="7" t="s">
        <v>142</v>
      </c>
      <c r="B73" s="7" t="s">
        <v>521</v>
      </c>
      <c r="C73" s="7" t="s">
        <v>19</v>
      </c>
      <c r="D73" s="1" t="s">
        <v>20</v>
      </c>
      <c r="E73" s="241">
        <v>1</v>
      </c>
      <c r="F73" s="242"/>
      <c r="G73" s="9"/>
      <c r="H73" s="9"/>
      <c r="I73" s="9"/>
      <c r="J73" s="9"/>
      <c r="K73" s="41"/>
      <c r="L73" s="41"/>
    </row>
    <row r="74" spans="1:12" ht="30" customHeight="1" x14ac:dyDescent="0.2">
      <c r="A74" s="7" t="s">
        <v>144</v>
      </c>
      <c r="B74" s="7" t="s">
        <v>522</v>
      </c>
      <c r="C74" s="7" t="s">
        <v>19</v>
      </c>
      <c r="D74" s="1" t="s">
        <v>20</v>
      </c>
      <c r="E74" s="241">
        <v>25</v>
      </c>
      <c r="F74" s="242"/>
      <c r="G74" s="9"/>
      <c r="H74" s="9"/>
      <c r="I74" s="9"/>
      <c r="J74" s="9"/>
      <c r="K74" s="41"/>
      <c r="L74" s="41"/>
    </row>
    <row r="75" spans="1:12" ht="36.75" customHeight="1" x14ac:dyDescent="0.2">
      <c r="A75" s="7" t="s">
        <v>146</v>
      </c>
      <c r="B75" s="7" t="s">
        <v>523</v>
      </c>
      <c r="C75" s="7" t="s">
        <v>19</v>
      </c>
      <c r="D75" s="1" t="s">
        <v>20</v>
      </c>
      <c r="E75" s="241">
        <v>500</v>
      </c>
      <c r="F75" s="242"/>
      <c r="G75" s="9"/>
      <c r="H75" s="9"/>
      <c r="I75" s="9"/>
      <c r="J75" s="9"/>
      <c r="K75" s="41"/>
      <c r="L75" s="41"/>
    </row>
    <row r="76" spans="1:12" ht="36" customHeight="1" x14ac:dyDescent="0.2">
      <c r="A76" s="7" t="s">
        <v>148</v>
      </c>
      <c r="B76" s="7" t="s">
        <v>524</v>
      </c>
      <c r="C76" s="7" t="s">
        <v>19</v>
      </c>
      <c r="D76" s="1" t="s">
        <v>20</v>
      </c>
      <c r="E76" s="241">
        <v>130</v>
      </c>
      <c r="F76" s="242"/>
      <c r="G76" s="9"/>
      <c r="H76" s="9"/>
      <c r="I76" s="9"/>
      <c r="J76" s="9"/>
      <c r="K76" s="41"/>
      <c r="L76" s="41"/>
    </row>
    <row r="77" spans="1:12" ht="40.5" customHeight="1" x14ac:dyDescent="0.2">
      <c r="A77" s="7" t="s">
        <v>150</v>
      </c>
      <c r="B77" s="7" t="s">
        <v>525</v>
      </c>
      <c r="C77" s="7" t="s">
        <v>19</v>
      </c>
      <c r="D77" s="1" t="s">
        <v>20</v>
      </c>
      <c r="E77" s="241">
        <v>40</v>
      </c>
      <c r="F77" s="242"/>
      <c r="G77" s="9"/>
      <c r="H77" s="9"/>
      <c r="I77" s="9"/>
      <c r="J77" s="9"/>
      <c r="K77" s="41"/>
      <c r="L77" s="41"/>
    </row>
    <row r="78" spans="1:12" ht="71.25" customHeight="1" x14ac:dyDescent="0.2">
      <c r="A78" s="7" t="s">
        <v>151</v>
      </c>
      <c r="B78" s="7" t="s">
        <v>526</v>
      </c>
      <c r="C78" s="7" t="s">
        <v>19</v>
      </c>
      <c r="D78" s="1" t="s">
        <v>20</v>
      </c>
      <c r="E78" s="241">
        <v>10</v>
      </c>
      <c r="F78" s="242"/>
      <c r="G78" s="9"/>
      <c r="H78" s="9"/>
      <c r="I78" s="9"/>
      <c r="J78" s="9"/>
      <c r="K78" s="41"/>
      <c r="L78" s="41"/>
    </row>
    <row r="79" spans="1:12" ht="33.75" customHeight="1" x14ac:dyDescent="0.2">
      <c r="A79" s="7" t="s">
        <v>153</v>
      </c>
      <c r="B79" s="7" t="s">
        <v>527</v>
      </c>
      <c r="C79" s="7" t="s">
        <v>19</v>
      </c>
      <c r="D79" s="1" t="s">
        <v>20</v>
      </c>
      <c r="E79" s="241">
        <v>2</v>
      </c>
      <c r="F79" s="242"/>
      <c r="G79" s="9"/>
      <c r="H79" s="9"/>
      <c r="I79" s="9"/>
      <c r="J79" s="9"/>
      <c r="K79" s="41"/>
      <c r="L79" s="41"/>
    </row>
    <row r="80" spans="1:12" ht="35.25" customHeight="1" x14ac:dyDescent="0.2">
      <c r="A80" s="7" t="s">
        <v>155</v>
      </c>
      <c r="B80" s="7" t="s">
        <v>528</v>
      </c>
      <c r="C80" s="7" t="s">
        <v>19</v>
      </c>
      <c r="D80" s="1" t="s">
        <v>20</v>
      </c>
      <c r="E80" s="241">
        <v>50</v>
      </c>
      <c r="F80" s="242"/>
      <c r="G80" s="9"/>
      <c r="H80" s="9"/>
      <c r="I80" s="9"/>
      <c r="J80" s="9"/>
      <c r="K80" s="41"/>
      <c r="L80" s="41"/>
    </row>
    <row r="81" spans="1:12" ht="28.5" customHeight="1" x14ac:dyDescent="0.2">
      <c r="A81" s="7" t="s">
        <v>157</v>
      </c>
      <c r="B81" s="16" t="s">
        <v>529</v>
      </c>
      <c r="C81" s="17" t="s">
        <v>19</v>
      </c>
      <c r="D81" s="1" t="s">
        <v>20</v>
      </c>
      <c r="E81" s="241">
        <v>2</v>
      </c>
      <c r="F81" s="242"/>
      <c r="G81" s="9"/>
      <c r="H81" s="9"/>
      <c r="I81" s="9"/>
      <c r="J81" s="9"/>
      <c r="K81" s="41"/>
      <c r="L81" s="41"/>
    </row>
    <row r="82" spans="1:12" ht="42.75" customHeight="1" x14ac:dyDescent="0.2">
      <c r="A82" s="7" t="s">
        <v>159</v>
      </c>
      <c r="B82" s="7" t="s">
        <v>530</v>
      </c>
      <c r="C82" s="7" t="s">
        <v>19</v>
      </c>
      <c r="D82" s="1" t="s">
        <v>20</v>
      </c>
      <c r="E82" s="241">
        <v>90</v>
      </c>
      <c r="F82" s="242"/>
      <c r="G82" s="9"/>
      <c r="H82" s="9"/>
      <c r="I82" s="9"/>
      <c r="J82" s="9"/>
      <c r="K82" s="41"/>
      <c r="L82" s="41"/>
    </row>
    <row r="83" spans="1:12" ht="48" customHeight="1" x14ac:dyDescent="0.2">
      <c r="A83" s="7" t="s">
        <v>161</v>
      </c>
      <c r="B83" s="7" t="s">
        <v>531</v>
      </c>
      <c r="C83" s="7" t="s">
        <v>19</v>
      </c>
      <c r="D83" s="1" t="s">
        <v>20</v>
      </c>
      <c r="E83" s="241">
        <v>10</v>
      </c>
      <c r="F83" s="242"/>
      <c r="G83" s="9"/>
      <c r="H83" s="9"/>
      <c r="I83" s="9"/>
      <c r="J83" s="9"/>
      <c r="K83" s="41"/>
      <c r="L83" s="41"/>
    </row>
    <row r="84" spans="1:12" ht="39.75" customHeight="1" x14ac:dyDescent="0.2">
      <c r="A84" s="7" t="s">
        <v>163</v>
      </c>
      <c r="B84" s="7" t="s">
        <v>532</v>
      </c>
      <c r="C84" s="7" t="s">
        <v>19</v>
      </c>
      <c r="D84" s="1" t="s">
        <v>20</v>
      </c>
      <c r="E84" s="241">
        <v>3</v>
      </c>
      <c r="F84" s="242"/>
      <c r="G84" s="9"/>
      <c r="H84" s="9"/>
      <c r="I84" s="9"/>
      <c r="J84" s="9"/>
      <c r="K84" s="41"/>
      <c r="L84" s="41"/>
    </row>
    <row r="85" spans="1:12" ht="47.25" customHeight="1" x14ac:dyDescent="0.2">
      <c r="A85" s="7" t="s">
        <v>165</v>
      </c>
      <c r="B85" s="16" t="s">
        <v>533</v>
      </c>
      <c r="C85" s="17" t="s">
        <v>19</v>
      </c>
      <c r="D85" s="1" t="s">
        <v>20</v>
      </c>
      <c r="E85" s="246">
        <v>140</v>
      </c>
      <c r="F85" s="242"/>
      <c r="G85" s="9"/>
      <c r="H85" s="9"/>
      <c r="I85" s="9"/>
      <c r="J85" s="9"/>
      <c r="K85" s="41"/>
      <c r="L85" s="41"/>
    </row>
    <row r="86" spans="1:12" ht="39.75" customHeight="1" x14ac:dyDescent="0.2">
      <c r="A86" s="7" t="s">
        <v>167</v>
      </c>
      <c r="B86" s="7" t="s">
        <v>534</v>
      </c>
      <c r="C86" s="7" t="s">
        <v>19</v>
      </c>
      <c r="D86" s="1" t="s">
        <v>20</v>
      </c>
      <c r="E86" s="241">
        <v>1</v>
      </c>
      <c r="F86" s="242"/>
      <c r="G86" s="9"/>
      <c r="H86" s="9"/>
      <c r="I86" s="9"/>
      <c r="J86" s="9"/>
      <c r="K86" s="41"/>
      <c r="L86" s="41"/>
    </row>
    <row r="87" spans="1:12" ht="45.2" customHeight="1" x14ac:dyDescent="0.2">
      <c r="A87" s="7" t="s">
        <v>169</v>
      </c>
      <c r="B87" s="7" t="s">
        <v>535</v>
      </c>
      <c r="C87" s="7" t="s">
        <v>19</v>
      </c>
      <c r="D87" s="1" t="s">
        <v>20</v>
      </c>
      <c r="E87" s="241">
        <v>1</v>
      </c>
      <c r="F87" s="242"/>
      <c r="G87" s="9"/>
      <c r="H87" s="9"/>
      <c r="I87" s="9"/>
      <c r="J87" s="9"/>
      <c r="K87" s="41"/>
      <c r="L87" s="41"/>
    </row>
    <row r="88" spans="1:12" ht="48.95" customHeight="1" x14ac:dyDescent="0.2">
      <c r="A88" s="7" t="s">
        <v>171</v>
      </c>
      <c r="B88" s="7" t="s">
        <v>536</v>
      </c>
      <c r="C88" s="7" t="s">
        <v>19</v>
      </c>
      <c r="D88" s="1" t="s">
        <v>537</v>
      </c>
      <c r="E88" s="241">
        <v>2200</v>
      </c>
      <c r="F88" s="242"/>
      <c r="G88" s="9"/>
      <c r="H88" s="9"/>
      <c r="I88" s="9"/>
      <c r="J88" s="9"/>
      <c r="K88" s="41"/>
      <c r="L88" s="41"/>
    </row>
    <row r="89" spans="1:12" ht="30.95" customHeight="1" x14ac:dyDescent="0.2">
      <c r="A89" s="7" t="s">
        <v>173</v>
      </c>
      <c r="B89" s="7" t="s">
        <v>538</v>
      </c>
      <c r="C89" s="7" t="s">
        <v>19</v>
      </c>
      <c r="D89" s="1" t="s">
        <v>20</v>
      </c>
      <c r="E89" s="241">
        <v>10</v>
      </c>
      <c r="F89" s="242"/>
      <c r="G89" s="9"/>
      <c r="H89" s="9"/>
      <c r="I89" s="9"/>
      <c r="J89" s="9"/>
      <c r="K89" s="41"/>
      <c r="L89" s="41"/>
    </row>
    <row r="90" spans="1:12" ht="30.95" customHeight="1" x14ac:dyDescent="0.2">
      <c r="A90" s="7" t="s">
        <v>175</v>
      </c>
      <c r="B90" s="7" t="s">
        <v>539</v>
      </c>
      <c r="C90" s="7" t="s">
        <v>19</v>
      </c>
      <c r="D90" s="1" t="s">
        <v>20</v>
      </c>
      <c r="E90" s="241">
        <v>55</v>
      </c>
      <c r="F90" s="242"/>
      <c r="G90" s="9"/>
      <c r="H90" s="9"/>
      <c r="I90" s="9"/>
      <c r="J90" s="9"/>
      <c r="K90" s="41"/>
      <c r="L90" s="41"/>
    </row>
    <row r="91" spans="1:12" ht="30" customHeight="1" x14ac:dyDescent="0.2">
      <c r="A91" s="7" t="s">
        <v>177</v>
      </c>
      <c r="B91" s="16" t="s">
        <v>540</v>
      </c>
      <c r="C91" s="17" t="s">
        <v>19</v>
      </c>
      <c r="D91" s="1" t="s">
        <v>20</v>
      </c>
      <c r="E91" s="241">
        <v>1</v>
      </c>
      <c r="F91" s="242"/>
      <c r="G91" s="9"/>
      <c r="H91" s="9"/>
      <c r="I91" s="9"/>
      <c r="J91" s="9"/>
      <c r="K91" s="41"/>
      <c r="L91" s="41"/>
    </row>
    <row r="92" spans="1:12" ht="54.75" customHeight="1" x14ac:dyDescent="0.2">
      <c r="A92" s="7" t="s">
        <v>179</v>
      </c>
      <c r="B92" s="7" t="s">
        <v>541</v>
      </c>
      <c r="C92" s="7" t="s">
        <v>19</v>
      </c>
      <c r="D92" s="1" t="s">
        <v>20</v>
      </c>
      <c r="E92" s="241">
        <v>1</v>
      </c>
      <c r="F92" s="242"/>
      <c r="G92" s="9"/>
      <c r="H92" s="9"/>
      <c r="I92" s="9"/>
      <c r="J92" s="9"/>
      <c r="K92" s="41"/>
      <c r="L92" s="41"/>
    </row>
    <row r="93" spans="1:12" ht="30" x14ac:dyDescent="0.2">
      <c r="A93" s="7" t="s">
        <v>181</v>
      </c>
      <c r="B93" s="7" t="s">
        <v>542</v>
      </c>
      <c r="C93" s="7" t="s">
        <v>19</v>
      </c>
      <c r="D93" s="1" t="s">
        <v>20</v>
      </c>
      <c r="E93" s="241">
        <v>20</v>
      </c>
      <c r="F93" s="242"/>
      <c r="G93" s="9"/>
      <c r="H93" s="9"/>
      <c r="I93" s="9"/>
      <c r="J93" s="9"/>
      <c r="K93" s="41"/>
      <c r="L93" s="41"/>
    </row>
    <row r="94" spans="1:12" ht="37.5" customHeight="1" x14ac:dyDescent="0.2">
      <c r="A94" s="7" t="s">
        <v>182</v>
      </c>
      <c r="B94" s="7" t="s">
        <v>543</v>
      </c>
      <c r="C94" s="7" t="s">
        <v>19</v>
      </c>
      <c r="D94" s="1" t="s">
        <v>20</v>
      </c>
      <c r="E94" s="241">
        <v>5</v>
      </c>
      <c r="F94" s="242"/>
      <c r="G94" s="9"/>
      <c r="H94" s="9"/>
      <c r="I94" s="9"/>
      <c r="J94" s="9"/>
      <c r="K94" s="41"/>
      <c r="L94" s="41"/>
    </row>
    <row r="95" spans="1:12" ht="30" x14ac:dyDescent="0.2">
      <c r="A95" s="7" t="s">
        <v>184</v>
      </c>
      <c r="B95" s="7" t="s">
        <v>544</v>
      </c>
      <c r="C95" s="7" t="s">
        <v>19</v>
      </c>
      <c r="D95" s="1" t="s">
        <v>20</v>
      </c>
      <c r="E95" s="241">
        <v>5</v>
      </c>
      <c r="F95" s="242"/>
      <c r="G95" s="9"/>
      <c r="H95" s="9"/>
      <c r="I95" s="9"/>
      <c r="J95" s="9"/>
      <c r="K95" s="41"/>
      <c r="L95" s="41"/>
    </row>
    <row r="96" spans="1:12" ht="30" x14ac:dyDescent="0.2">
      <c r="A96" s="7" t="s">
        <v>186</v>
      </c>
      <c r="B96" s="7" t="s">
        <v>545</v>
      </c>
      <c r="C96" s="7" t="s">
        <v>19</v>
      </c>
      <c r="D96" s="1" t="s">
        <v>20</v>
      </c>
      <c r="E96" s="241">
        <v>1</v>
      </c>
      <c r="F96" s="242"/>
      <c r="G96" s="9"/>
      <c r="H96" s="9"/>
      <c r="I96" s="9"/>
      <c r="J96" s="9"/>
      <c r="K96" s="41"/>
      <c r="L96" s="41"/>
    </row>
    <row r="97" spans="1:12" ht="37.5" customHeight="1" x14ac:dyDescent="0.2">
      <c r="A97" s="7" t="s">
        <v>188</v>
      </c>
      <c r="B97" s="7" t="s">
        <v>546</v>
      </c>
      <c r="C97" s="7" t="s">
        <v>19</v>
      </c>
      <c r="D97" s="1" t="s">
        <v>20</v>
      </c>
      <c r="E97" s="241">
        <v>12</v>
      </c>
      <c r="F97" s="242"/>
      <c r="G97" s="9"/>
      <c r="H97" s="9"/>
      <c r="I97" s="9"/>
      <c r="J97" s="9"/>
      <c r="K97" s="41"/>
      <c r="L97" s="41"/>
    </row>
    <row r="98" spans="1:12" ht="36.75" customHeight="1" x14ac:dyDescent="0.2">
      <c r="A98" s="7" t="s">
        <v>190</v>
      </c>
      <c r="B98" s="7" t="s">
        <v>547</v>
      </c>
      <c r="C98" s="7" t="s">
        <v>19</v>
      </c>
      <c r="D98" s="1" t="s">
        <v>20</v>
      </c>
      <c r="E98" s="241">
        <v>15</v>
      </c>
      <c r="F98" s="242"/>
      <c r="G98" s="9"/>
      <c r="H98" s="9"/>
      <c r="I98" s="9"/>
      <c r="J98" s="9"/>
      <c r="K98" s="41"/>
      <c r="L98" s="41"/>
    </row>
    <row r="99" spans="1:12" ht="15.75" customHeight="1" x14ac:dyDescent="0.2">
      <c r="A99" s="7" t="s">
        <v>192</v>
      </c>
      <c r="B99" s="7" t="s">
        <v>548</v>
      </c>
      <c r="C99" s="7" t="s">
        <v>19</v>
      </c>
      <c r="D99" s="1" t="s">
        <v>20</v>
      </c>
      <c r="E99" s="241">
        <v>1</v>
      </c>
      <c r="F99" s="242"/>
      <c r="G99" s="9"/>
      <c r="H99" s="9"/>
      <c r="I99" s="9"/>
      <c r="J99" s="9"/>
      <c r="K99" s="41"/>
      <c r="L99" s="41"/>
    </row>
    <row r="100" spans="1:12" ht="32.25" customHeight="1" x14ac:dyDescent="0.2">
      <c r="A100" s="7" t="s">
        <v>194</v>
      </c>
      <c r="B100" s="7" t="s">
        <v>549</v>
      </c>
      <c r="C100" s="7" t="s">
        <v>19</v>
      </c>
      <c r="D100" s="1" t="s">
        <v>20</v>
      </c>
      <c r="E100" s="241">
        <v>60</v>
      </c>
      <c r="F100" s="242"/>
      <c r="G100" s="9"/>
      <c r="H100" s="9"/>
      <c r="I100" s="9"/>
      <c r="J100" s="9"/>
      <c r="K100" s="41"/>
      <c r="L100" s="41"/>
    </row>
    <row r="101" spans="1:12" ht="51" customHeight="1" x14ac:dyDescent="0.2">
      <c r="A101" s="7" t="s">
        <v>196</v>
      </c>
      <c r="B101" s="7" t="s">
        <v>550</v>
      </c>
      <c r="C101" s="7" t="s">
        <v>19</v>
      </c>
      <c r="D101" s="1" t="s">
        <v>20</v>
      </c>
      <c r="E101" s="241">
        <v>25</v>
      </c>
      <c r="F101" s="242"/>
      <c r="G101" s="9"/>
      <c r="H101" s="9"/>
      <c r="I101" s="9"/>
      <c r="J101" s="9"/>
      <c r="K101" s="41"/>
      <c r="L101" s="41"/>
    </row>
    <row r="102" spans="1:12" ht="39.75" customHeight="1" x14ac:dyDescent="0.2">
      <c r="A102" s="7" t="s">
        <v>198</v>
      </c>
      <c r="B102" s="7" t="s">
        <v>551</v>
      </c>
      <c r="C102" s="7" t="s">
        <v>19</v>
      </c>
      <c r="D102" s="1" t="s">
        <v>20</v>
      </c>
      <c r="E102" s="241">
        <v>20</v>
      </c>
      <c r="F102" s="242"/>
      <c r="G102" s="9"/>
      <c r="H102" s="9"/>
      <c r="I102" s="9"/>
      <c r="J102" s="9"/>
      <c r="K102" s="41"/>
      <c r="L102" s="41"/>
    </row>
    <row r="103" spans="1:12" ht="34.700000000000003" customHeight="1" x14ac:dyDescent="0.2">
      <c r="A103" s="7" t="s">
        <v>200</v>
      </c>
      <c r="B103" s="7" t="s">
        <v>552</v>
      </c>
      <c r="C103" s="7" t="s">
        <v>19</v>
      </c>
      <c r="D103" s="1" t="s">
        <v>20</v>
      </c>
      <c r="E103" s="241">
        <v>4</v>
      </c>
      <c r="F103" s="242"/>
      <c r="G103" s="9"/>
      <c r="H103" s="9"/>
      <c r="I103" s="9"/>
      <c r="J103" s="9"/>
      <c r="K103" s="41"/>
      <c r="L103" s="41"/>
    </row>
    <row r="104" spans="1:12" ht="36.75" customHeight="1" x14ac:dyDescent="0.2">
      <c r="A104" s="7" t="s">
        <v>202</v>
      </c>
      <c r="B104" s="7" t="s">
        <v>553</v>
      </c>
      <c r="C104" s="7" t="s">
        <v>19</v>
      </c>
      <c r="D104" s="1" t="s">
        <v>20</v>
      </c>
      <c r="E104" s="241">
        <v>2</v>
      </c>
      <c r="F104" s="242"/>
      <c r="G104" s="9"/>
      <c r="H104" s="9"/>
      <c r="I104" s="9"/>
      <c r="J104" s="9"/>
      <c r="K104" s="41"/>
      <c r="L104" s="41"/>
    </row>
    <row r="105" spans="1:12" ht="39.75" customHeight="1" x14ac:dyDescent="0.2">
      <c r="A105" s="7" t="s">
        <v>204</v>
      </c>
      <c r="B105" s="7" t="s">
        <v>554</v>
      </c>
      <c r="C105" s="7" t="s">
        <v>19</v>
      </c>
      <c r="D105" s="1" t="s">
        <v>20</v>
      </c>
      <c r="E105" s="241">
        <v>5</v>
      </c>
      <c r="F105" s="242"/>
      <c r="G105" s="9"/>
      <c r="H105" s="9"/>
      <c r="I105" s="9"/>
      <c r="J105" s="9"/>
      <c r="K105" s="41"/>
      <c r="L105" s="41"/>
    </row>
    <row r="106" spans="1:12" ht="30" customHeight="1" x14ac:dyDescent="0.2">
      <c r="A106" s="7" t="s">
        <v>206</v>
      </c>
      <c r="B106" s="7" t="s">
        <v>555</v>
      </c>
      <c r="C106" s="7" t="s">
        <v>19</v>
      </c>
      <c r="D106" s="1" t="s">
        <v>20</v>
      </c>
      <c r="E106" s="241">
        <v>10</v>
      </c>
      <c r="F106" s="242"/>
      <c r="G106" s="9"/>
      <c r="H106" s="9"/>
      <c r="I106" s="9"/>
      <c r="J106" s="9"/>
      <c r="K106" s="41"/>
      <c r="L106" s="41"/>
    </row>
    <row r="107" spans="1:12" ht="63.2" customHeight="1" x14ac:dyDescent="0.2">
      <c r="A107" s="7" t="s">
        <v>208</v>
      </c>
      <c r="B107" s="7" t="s">
        <v>556</v>
      </c>
      <c r="C107" s="7" t="s">
        <v>19</v>
      </c>
      <c r="D107" s="1" t="s">
        <v>20</v>
      </c>
      <c r="E107" s="241">
        <v>160</v>
      </c>
      <c r="F107" s="242"/>
      <c r="G107" s="9"/>
      <c r="H107" s="9"/>
      <c r="I107" s="9"/>
      <c r="J107" s="9"/>
      <c r="K107" s="41"/>
      <c r="L107" s="41"/>
    </row>
    <row r="108" spans="1:12" ht="63.2" customHeight="1" x14ac:dyDescent="0.2">
      <c r="A108" s="7" t="s">
        <v>210</v>
      </c>
      <c r="B108" s="7" t="s">
        <v>659</v>
      </c>
      <c r="C108" s="7" t="s">
        <v>19</v>
      </c>
      <c r="D108" s="1" t="s">
        <v>20</v>
      </c>
      <c r="E108" s="241">
        <v>6</v>
      </c>
      <c r="F108" s="242"/>
      <c r="G108" s="9"/>
      <c r="H108" s="9"/>
      <c r="I108" s="9"/>
      <c r="J108" s="9"/>
      <c r="K108" s="41"/>
      <c r="L108" s="41"/>
    </row>
    <row r="109" spans="1:12" ht="35.25" customHeight="1" x14ac:dyDescent="0.2">
      <c r="A109" s="7" t="s">
        <v>212</v>
      </c>
      <c r="B109" s="7" t="s">
        <v>557</v>
      </c>
      <c r="C109" s="7" t="s">
        <v>19</v>
      </c>
      <c r="D109" s="1" t="s">
        <v>20</v>
      </c>
      <c r="E109" s="241">
        <v>1</v>
      </c>
      <c r="F109" s="242"/>
      <c r="G109" s="9"/>
      <c r="H109" s="9"/>
      <c r="I109" s="9"/>
      <c r="J109" s="9"/>
      <c r="K109" s="41"/>
      <c r="L109" s="41"/>
    </row>
    <row r="110" spans="1:12" ht="30" x14ac:dyDescent="0.2">
      <c r="A110" s="7" t="s">
        <v>214</v>
      </c>
      <c r="B110" s="7" t="s">
        <v>558</v>
      </c>
      <c r="C110" s="7" t="s">
        <v>19</v>
      </c>
      <c r="D110" s="1" t="s">
        <v>20</v>
      </c>
      <c r="E110" s="241">
        <v>1</v>
      </c>
      <c r="F110" s="242"/>
      <c r="G110" s="9"/>
      <c r="H110" s="9"/>
      <c r="I110" s="9"/>
      <c r="J110" s="9"/>
      <c r="K110" s="41"/>
      <c r="L110" s="41"/>
    </row>
    <row r="111" spans="1:12" ht="51.75" customHeight="1" x14ac:dyDescent="0.2">
      <c r="A111" s="7" t="s">
        <v>216</v>
      </c>
      <c r="B111" s="7" t="s">
        <v>559</v>
      </c>
      <c r="C111" s="7" t="s">
        <v>19</v>
      </c>
      <c r="D111" s="1" t="s">
        <v>20</v>
      </c>
      <c r="E111" s="241">
        <v>70</v>
      </c>
      <c r="F111" s="242"/>
      <c r="G111" s="9"/>
      <c r="H111" s="9"/>
      <c r="I111" s="9"/>
      <c r="J111" s="9"/>
      <c r="K111" s="41"/>
      <c r="L111" s="41"/>
    </row>
    <row r="112" spans="1:12" ht="48.95" customHeight="1" x14ac:dyDescent="0.2">
      <c r="A112" s="7" t="s">
        <v>218</v>
      </c>
      <c r="B112" s="7" t="s">
        <v>560</v>
      </c>
      <c r="C112" s="7" t="s">
        <v>19</v>
      </c>
      <c r="D112" s="1" t="s">
        <v>20</v>
      </c>
      <c r="E112" s="241">
        <v>30</v>
      </c>
      <c r="F112" s="242"/>
      <c r="G112" s="9"/>
      <c r="H112" s="9"/>
      <c r="I112" s="9"/>
      <c r="J112" s="9"/>
      <c r="K112" s="41"/>
      <c r="L112" s="41"/>
    </row>
    <row r="113" spans="1:12" ht="48.95" customHeight="1" x14ac:dyDescent="0.2">
      <c r="A113" s="7" t="s">
        <v>220</v>
      </c>
      <c r="B113" s="7" t="s">
        <v>669</v>
      </c>
      <c r="C113" s="7" t="s">
        <v>19</v>
      </c>
      <c r="D113" s="1" t="s">
        <v>20</v>
      </c>
      <c r="E113" s="241">
        <v>10</v>
      </c>
      <c r="F113" s="242"/>
      <c r="G113" s="9"/>
      <c r="H113" s="9"/>
      <c r="I113" s="9"/>
      <c r="J113" s="9"/>
      <c r="K113" s="41"/>
      <c r="L113" s="41"/>
    </row>
    <row r="114" spans="1:12" ht="39" customHeight="1" x14ac:dyDescent="0.2">
      <c r="A114" s="7" t="s">
        <v>222</v>
      </c>
      <c r="B114" s="7" t="s">
        <v>561</v>
      </c>
      <c r="C114" s="7" t="s">
        <v>19</v>
      </c>
      <c r="D114" s="1" t="s">
        <v>20</v>
      </c>
      <c r="E114" s="241">
        <v>1</v>
      </c>
      <c r="F114" s="242"/>
      <c r="G114" s="9"/>
      <c r="H114" s="9"/>
      <c r="I114" s="9"/>
      <c r="J114" s="9"/>
      <c r="K114" s="41"/>
      <c r="L114" s="41"/>
    </row>
    <row r="115" spans="1:12" ht="18.75" customHeight="1" x14ac:dyDescent="0.2">
      <c r="A115" s="7" t="s">
        <v>224</v>
      </c>
      <c r="B115" s="7" t="s">
        <v>562</v>
      </c>
      <c r="C115" s="7" t="s">
        <v>19</v>
      </c>
      <c r="D115" s="1" t="s">
        <v>20</v>
      </c>
      <c r="E115" s="241">
        <v>1</v>
      </c>
      <c r="F115" s="242"/>
      <c r="G115" s="9"/>
      <c r="H115" s="9"/>
      <c r="I115" s="9"/>
      <c r="J115" s="9"/>
      <c r="K115" s="41"/>
      <c r="L115" s="41"/>
    </row>
    <row r="116" spans="1:12" ht="39" customHeight="1" x14ac:dyDescent="0.2">
      <c r="A116" s="7" t="s">
        <v>226</v>
      </c>
      <c r="B116" s="7" t="s">
        <v>563</v>
      </c>
      <c r="C116" s="7" t="s">
        <v>19</v>
      </c>
      <c r="D116" s="1" t="s">
        <v>20</v>
      </c>
      <c r="E116" s="241">
        <v>100</v>
      </c>
      <c r="F116" s="242"/>
      <c r="G116" s="9"/>
      <c r="H116" s="9"/>
      <c r="I116" s="9"/>
      <c r="J116" s="9"/>
      <c r="K116" s="41"/>
      <c r="L116" s="41"/>
    </row>
    <row r="117" spans="1:12" ht="39" customHeight="1" x14ac:dyDescent="0.2">
      <c r="A117" s="7" t="s">
        <v>228</v>
      </c>
      <c r="B117" s="7" t="s">
        <v>564</v>
      </c>
      <c r="C117" s="7" t="s">
        <v>19</v>
      </c>
      <c r="D117" s="1" t="s">
        <v>20</v>
      </c>
      <c r="E117" s="241">
        <v>3</v>
      </c>
      <c r="F117" s="242"/>
      <c r="G117" s="9"/>
      <c r="H117" s="9"/>
      <c r="I117" s="9"/>
      <c r="J117" s="9"/>
      <c r="K117" s="41"/>
      <c r="L117" s="41"/>
    </row>
    <row r="118" spans="1:12" ht="15" x14ac:dyDescent="0.2">
      <c r="A118" s="232" t="s">
        <v>25</v>
      </c>
      <c r="B118" s="239"/>
      <c r="C118" s="239"/>
      <c r="D118" s="239"/>
      <c r="E118" s="239"/>
      <c r="F118" s="240"/>
      <c r="G118" s="98"/>
      <c r="H118" s="98"/>
      <c r="I118" s="98"/>
      <c r="J118" s="184"/>
      <c r="K118" s="186"/>
      <c r="L118" s="186"/>
    </row>
    <row r="119" spans="1:12" ht="15" x14ac:dyDescent="0.25">
      <c r="A119" s="83"/>
      <c r="B119" s="19"/>
      <c r="C119" s="74"/>
      <c r="D119" s="74"/>
      <c r="E119" s="79"/>
      <c r="F119" s="86"/>
      <c r="G119" s="86"/>
      <c r="H119" s="86"/>
      <c r="I119" s="74"/>
      <c r="J119" s="74"/>
    </row>
    <row r="120" spans="1:12" ht="15" x14ac:dyDescent="0.25">
      <c r="A120" s="74"/>
      <c r="B120" s="79" t="s">
        <v>26</v>
      </c>
      <c r="C120" s="74"/>
      <c r="D120" s="74"/>
      <c r="E120" s="79"/>
      <c r="F120" s="74"/>
      <c r="G120" s="74"/>
      <c r="H120" s="74"/>
      <c r="I120" s="74"/>
      <c r="J120" s="74"/>
    </row>
    <row r="121" spans="1:12" ht="15" x14ac:dyDescent="0.25">
      <c r="A121" s="74"/>
      <c r="B121" s="79"/>
      <c r="C121" s="74"/>
      <c r="D121" s="74"/>
      <c r="E121" s="79"/>
      <c r="F121" s="74"/>
      <c r="G121" s="74"/>
      <c r="H121" s="74"/>
      <c r="I121" s="74"/>
      <c r="J121" s="74"/>
    </row>
    <row r="122" spans="1:12" ht="15" x14ac:dyDescent="0.25">
      <c r="A122" s="74"/>
      <c r="B122" s="79" t="s">
        <v>27</v>
      </c>
      <c r="C122" s="74"/>
      <c r="D122" s="74"/>
      <c r="E122" s="79"/>
      <c r="F122" s="74"/>
      <c r="G122" s="74"/>
      <c r="H122" s="74"/>
      <c r="I122" s="74"/>
      <c r="J122" s="74"/>
    </row>
    <row r="123" spans="1:12" ht="15" x14ac:dyDescent="0.25">
      <c r="A123" s="74"/>
      <c r="B123" s="79" t="s">
        <v>28</v>
      </c>
      <c r="C123" s="74"/>
      <c r="D123" s="74"/>
      <c r="E123" s="79"/>
      <c r="F123" s="74"/>
      <c r="G123" s="74"/>
      <c r="H123" s="74"/>
      <c r="I123" s="74"/>
      <c r="J123" s="74"/>
    </row>
  </sheetData>
  <mergeCells count="9">
    <mergeCell ref="A118:F118"/>
    <mergeCell ref="A6:I6"/>
    <mergeCell ref="D7:J7"/>
    <mergeCell ref="A8:I8"/>
    <mergeCell ref="A1:I1"/>
    <mergeCell ref="A2:I2"/>
    <mergeCell ref="C3:I3"/>
    <mergeCell ref="A4:I4"/>
    <mergeCell ref="C5:I5"/>
  </mergeCells>
  <phoneticPr fontId="34" type="noConversion"/>
  <pageMargins left="0.78749999999999998" right="0.78749999999999998" top="1.05277777777778" bottom="1.05277777777778" header="0.78749999999999998" footer="0.78749999999999998"/>
  <pageSetup paperSize="9" orientation="landscape" r:id="rId1"/>
  <headerFooter>
    <oddHeader>&amp;C&amp;"Times New Roman,Normalny"&amp;12&amp;A</oddHeader>
    <oddFooter>&amp;C&amp;"Times New Roman,Normalny"&amp;12Strona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FFFFFF"/>
  </sheetPr>
  <dimension ref="A1:L25"/>
  <sheetViews>
    <sheetView zoomScale="90" zoomScaleNormal="90" workbookViewId="0">
      <selection activeCell="A19" sqref="A19:F19"/>
    </sheetView>
  </sheetViews>
  <sheetFormatPr defaultColWidth="12.42578125" defaultRowHeight="12.75" x14ac:dyDescent="0.2"/>
  <cols>
    <col min="1" max="1" width="4.28515625" customWidth="1"/>
    <col min="2" max="2" width="27.42578125" customWidth="1"/>
    <col min="4" max="5" width="7.7109375" customWidth="1"/>
    <col min="7" max="8" width="8.7109375" customWidth="1"/>
    <col min="9" max="9" width="13" customWidth="1"/>
    <col min="10" max="10" width="20.5703125" customWidth="1"/>
  </cols>
  <sheetData>
    <row r="1" spans="1:12" ht="15" x14ac:dyDescent="0.25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74"/>
    </row>
    <row r="2" spans="1:12" ht="15" x14ac:dyDescent="0.25">
      <c r="A2" s="217"/>
      <c r="B2" s="217"/>
      <c r="C2" s="217"/>
      <c r="D2" s="217"/>
      <c r="E2" s="217"/>
      <c r="F2" s="217"/>
      <c r="G2" s="217"/>
      <c r="H2" s="217"/>
      <c r="I2" s="217"/>
      <c r="J2" s="74"/>
    </row>
    <row r="3" spans="1:12" ht="15" x14ac:dyDescent="0.25">
      <c r="A3" s="74"/>
      <c r="B3" s="79" t="s">
        <v>1</v>
      </c>
      <c r="C3" s="219" t="s">
        <v>393</v>
      </c>
      <c r="D3" s="219"/>
      <c r="E3" s="219"/>
      <c r="F3" s="219"/>
      <c r="G3" s="219"/>
      <c r="H3" s="219"/>
      <c r="I3" s="219"/>
      <c r="J3" s="74"/>
    </row>
    <row r="4" spans="1:12" ht="15" x14ac:dyDescent="0.25">
      <c r="A4" s="217"/>
      <c r="B4" s="217"/>
      <c r="C4" s="217"/>
      <c r="D4" s="217"/>
      <c r="E4" s="217"/>
      <c r="F4" s="217"/>
      <c r="G4" s="217"/>
      <c r="H4" s="217"/>
      <c r="I4" s="217"/>
      <c r="J4" s="74"/>
    </row>
    <row r="5" spans="1:12" ht="15" x14ac:dyDescent="0.25">
      <c r="A5" s="74"/>
      <c r="B5" s="79" t="s">
        <v>3</v>
      </c>
      <c r="C5" s="219" t="s">
        <v>393</v>
      </c>
      <c r="D5" s="219"/>
      <c r="E5" s="219"/>
      <c r="F5" s="219"/>
      <c r="G5" s="219"/>
      <c r="H5" s="219"/>
      <c r="I5" s="219"/>
      <c r="J5" s="74"/>
    </row>
    <row r="6" spans="1:12" ht="15" x14ac:dyDescent="0.25">
      <c r="A6" s="217"/>
      <c r="B6" s="217"/>
      <c r="C6" s="217"/>
      <c r="D6" s="217"/>
      <c r="E6" s="217"/>
      <c r="F6" s="217"/>
      <c r="G6" s="217"/>
      <c r="H6" s="217"/>
      <c r="I6" s="217"/>
      <c r="J6" s="74"/>
    </row>
    <row r="7" spans="1:12" ht="15" x14ac:dyDescent="0.25">
      <c r="A7" s="74"/>
      <c r="B7" s="79" t="s">
        <v>4</v>
      </c>
      <c r="D7" s="217" t="s">
        <v>565</v>
      </c>
      <c r="E7" s="217"/>
      <c r="F7" s="217"/>
      <c r="G7" s="217"/>
      <c r="H7" s="217"/>
      <c r="I7" s="217"/>
      <c r="J7" s="217"/>
    </row>
    <row r="8" spans="1:12" ht="15" x14ac:dyDescent="0.25">
      <c r="A8" s="217"/>
      <c r="B8" s="217"/>
      <c r="C8" s="217"/>
      <c r="D8" s="217"/>
      <c r="E8" s="217"/>
      <c r="F8" s="217"/>
      <c r="G8" s="217"/>
      <c r="H8" s="217"/>
      <c r="I8" s="217"/>
      <c r="J8" s="74"/>
    </row>
    <row r="9" spans="1:12" ht="15" x14ac:dyDescent="0.25">
      <c r="A9" s="74"/>
      <c r="B9" s="79" t="s">
        <v>6</v>
      </c>
      <c r="C9" s="74"/>
      <c r="D9" s="74"/>
      <c r="E9" s="79"/>
      <c r="F9" s="74"/>
      <c r="G9" s="74"/>
      <c r="H9" s="74"/>
      <c r="I9" s="74"/>
      <c r="J9" s="74"/>
    </row>
    <row r="10" spans="1:12" ht="15" x14ac:dyDescent="0.25">
      <c r="A10" s="74"/>
      <c r="B10" s="74"/>
      <c r="C10" s="74"/>
      <c r="D10" s="74"/>
      <c r="E10" s="79"/>
      <c r="F10" s="74"/>
      <c r="G10" s="74"/>
      <c r="H10" s="19" t="s">
        <v>736</v>
      </c>
      <c r="I10" s="74"/>
      <c r="J10" s="74"/>
    </row>
    <row r="11" spans="1:12" ht="58.5" customHeight="1" x14ac:dyDescent="0.2">
      <c r="A11" s="84" t="s">
        <v>8</v>
      </c>
      <c r="B11" s="84" t="s">
        <v>311</v>
      </c>
      <c r="C11" s="2" t="s">
        <v>10</v>
      </c>
      <c r="D11" s="2" t="s">
        <v>11</v>
      </c>
      <c r="E11" s="95" t="s">
        <v>12</v>
      </c>
      <c r="F11" s="2" t="s">
        <v>395</v>
      </c>
      <c r="G11" s="2" t="s">
        <v>14</v>
      </c>
      <c r="H11" s="2" t="s">
        <v>15</v>
      </c>
      <c r="I11" s="2" t="s">
        <v>16</v>
      </c>
      <c r="J11" s="81" t="s">
        <v>716</v>
      </c>
      <c r="K11" s="243" t="s">
        <v>715</v>
      </c>
      <c r="L11" s="243" t="s">
        <v>717</v>
      </c>
    </row>
    <row r="12" spans="1:12" ht="18" customHeight="1" x14ac:dyDescent="0.2">
      <c r="A12" s="7" t="s">
        <v>17</v>
      </c>
      <c r="B12" s="7" t="s">
        <v>566</v>
      </c>
      <c r="C12" s="7" t="s">
        <v>339</v>
      </c>
      <c r="D12" s="8" t="s">
        <v>20</v>
      </c>
      <c r="E12" s="241">
        <v>70</v>
      </c>
      <c r="F12" s="242"/>
      <c r="G12" s="9"/>
      <c r="H12" s="9"/>
      <c r="I12" s="9"/>
      <c r="J12" s="9"/>
      <c r="K12" s="41"/>
      <c r="L12" s="41"/>
    </row>
    <row r="13" spans="1:12" ht="24" customHeight="1" x14ac:dyDescent="0.2">
      <c r="A13" s="7" t="s">
        <v>21</v>
      </c>
      <c r="B13" s="7" t="s">
        <v>567</v>
      </c>
      <c r="C13" s="7" t="s">
        <v>339</v>
      </c>
      <c r="D13" s="8" t="s">
        <v>20</v>
      </c>
      <c r="E13" s="241">
        <v>220</v>
      </c>
      <c r="F13" s="242"/>
      <c r="G13" s="9"/>
      <c r="H13" s="9"/>
      <c r="I13" s="9"/>
      <c r="J13" s="9"/>
      <c r="K13" s="41"/>
      <c r="L13" s="41"/>
    </row>
    <row r="14" spans="1:12" ht="21.75" customHeight="1" x14ac:dyDescent="0.2">
      <c r="A14" s="7" t="s">
        <v>23</v>
      </c>
      <c r="B14" s="7" t="s">
        <v>568</v>
      </c>
      <c r="C14" s="7" t="s">
        <v>339</v>
      </c>
      <c r="D14" s="8" t="s">
        <v>20</v>
      </c>
      <c r="E14" s="241">
        <v>6</v>
      </c>
      <c r="F14" s="242"/>
      <c r="G14" s="9"/>
      <c r="H14" s="9"/>
      <c r="I14" s="9"/>
      <c r="J14" s="9"/>
      <c r="K14" s="41"/>
      <c r="L14" s="41"/>
    </row>
    <row r="15" spans="1:12" ht="23.25" customHeight="1" x14ac:dyDescent="0.2">
      <c r="A15" s="7" t="s">
        <v>31</v>
      </c>
      <c r="B15" s="7" t="s">
        <v>569</v>
      </c>
      <c r="C15" s="7" t="s">
        <v>339</v>
      </c>
      <c r="D15" s="8" t="s">
        <v>20</v>
      </c>
      <c r="E15" s="241">
        <v>100</v>
      </c>
      <c r="F15" s="242"/>
      <c r="G15" s="9"/>
      <c r="H15" s="9"/>
      <c r="I15" s="9"/>
      <c r="J15" s="9"/>
      <c r="K15" s="41"/>
      <c r="L15" s="41"/>
    </row>
    <row r="16" spans="1:12" ht="21" customHeight="1" x14ac:dyDescent="0.2">
      <c r="A16" s="7" t="s">
        <v>32</v>
      </c>
      <c r="B16" s="7" t="s">
        <v>570</v>
      </c>
      <c r="C16" s="7" t="s">
        <v>339</v>
      </c>
      <c r="D16" s="8" t="s">
        <v>20</v>
      </c>
      <c r="E16" s="241">
        <v>15</v>
      </c>
      <c r="F16" s="242"/>
      <c r="G16" s="9"/>
      <c r="H16" s="9"/>
      <c r="I16" s="9"/>
      <c r="J16" s="9"/>
      <c r="K16" s="41"/>
      <c r="L16" s="41"/>
    </row>
    <row r="17" spans="1:12" ht="21.75" customHeight="1" x14ac:dyDescent="0.2">
      <c r="A17" s="7" t="s">
        <v>33</v>
      </c>
      <c r="B17" s="7" t="s">
        <v>571</v>
      </c>
      <c r="C17" s="7" t="s">
        <v>339</v>
      </c>
      <c r="D17" s="8" t="s">
        <v>20</v>
      </c>
      <c r="E17" s="241">
        <v>160</v>
      </c>
      <c r="F17" s="242"/>
      <c r="G17" s="9"/>
      <c r="H17" s="9"/>
      <c r="I17" s="9"/>
      <c r="J17" s="9"/>
      <c r="K17" s="41"/>
      <c r="L17" s="41"/>
    </row>
    <row r="18" spans="1:12" ht="21.75" customHeight="1" x14ac:dyDescent="0.2">
      <c r="A18" s="7" t="s">
        <v>34</v>
      </c>
      <c r="B18" s="7" t="s">
        <v>572</v>
      </c>
      <c r="C18" s="7" t="s">
        <v>339</v>
      </c>
      <c r="D18" s="8" t="s">
        <v>20</v>
      </c>
      <c r="E18" s="241">
        <v>50</v>
      </c>
      <c r="F18" s="242"/>
      <c r="G18" s="9"/>
      <c r="H18" s="9"/>
      <c r="I18" s="9"/>
      <c r="J18" s="9"/>
      <c r="K18" s="41"/>
      <c r="L18" s="41"/>
    </row>
    <row r="19" spans="1:12" ht="18" customHeight="1" x14ac:dyDescent="0.2">
      <c r="A19" s="232" t="s">
        <v>25</v>
      </c>
      <c r="B19" s="239"/>
      <c r="C19" s="239"/>
      <c r="D19" s="239"/>
      <c r="E19" s="239"/>
      <c r="F19" s="240"/>
      <c r="G19" s="9"/>
      <c r="H19" s="65"/>
      <c r="I19" s="65"/>
      <c r="J19" s="184"/>
      <c r="K19" s="186"/>
      <c r="L19" s="186"/>
    </row>
    <row r="20" spans="1:12" x14ac:dyDescent="0.2">
      <c r="A20" s="99"/>
      <c r="B20" s="30"/>
      <c r="C20" s="77"/>
      <c r="D20" s="77"/>
      <c r="E20" s="94"/>
      <c r="F20" s="100"/>
      <c r="G20" s="100"/>
      <c r="H20" s="100"/>
      <c r="I20" s="77"/>
      <c r="J20" s="77"/>
    </row>
    <row r="21" spans="1:12" x14ac:dyDescent="0.2">
      <c r="A21" s="77"/>
      <c r="B21" s="94" t="s">
        <v>26</v>
      </c>
      <c r="C21" s="77"/>
      <c r="D21" s="77"/>
      <c r="E21" s="94"/>
      <c r="F21" s="77"/>
      <c r="G21" s="77"/>
      <c r="H21" s="77"/>
      <c r="I21" s="77"/>
      <c r="J21" s="77"/>
    </row>
    <row r="22" spans="1:12" x14ac:dyDescent="0.2">
      <c r="A22" s="77"/>
      <c r="B22" s="94"/>
      <c r="C22" s="77"/>
      <c r="D22" s="77"/>
      <c r="E22" s="94"/>
      <c r="F22" s="77"/>
      <c r="G22" s="77"/>
      <c r="H22" s="77"/>
      <c r="I22" s="77"/>
      <c r="J22" s="77"/>
    </row>
    <row r="23" spans="1:12" x14ac:dyDescent="0.2">
      <c r="A23" s="77"/>
      <c r="B23" s="94"/>
      <c r="C23" s="77"/>
      <c r="D23" s="77"/>
      <c r="E23" s="94"/>
      <c r="F23" s="77"/>
      <c r="G23" s="77"/>
      <c r="H23" s="77"/>
      <c r="I23" s="77"/>
      <c r="J23" s="77"/>
    </row>
    <row r="24" spans="1:12" x14ac:dyDescent="0.2">
      <c r="A24" s="77"/>
      <c r="B24" s="94" t="s">
        <v>27</v>
      </c>
      <c r="C24" s="77"/>
      <c r="D24" s="77"/>
      <c r="E24" s="94"/>
      <c r="F24" s="77"/>
      <c r="G24" s="77"/>
      <c r="H24" s="77"/>
      <c r="I24" s="77"/>
      <c r="J24" s="77"/>
    </row>
    <row r="25" spans="1:12" x14ac:dyDescent="0.2">
      <c r="A25" s="77"/>
      <c r="B25" s="94" t="s">
        <v>28</v>
      </c>
      <c r="C25" s="77"/>
      <c r="D25" s="77"/>
      <c r="E25" s="94"/>
      <c r="F25" s="77"/>
      <c r="G25" s="77"/>
      <c r="H25" s="77"/>
      <c r="I25" s="77"/>
      <c r="J25" s="77"/>
    </row>
  </sheetData>
  <mergeCells count="9">
    <mergeCell ref="A19:F19"/>
    <mergeCell ref="A6:I6"/>
    <mergeCell ref="D7:J7"/>
    <mergeCell ref="A8:I8"/>
    <mergeCell ref="A1:I1"/>
    <mergeCell ref="A2:I2"/>
    <mergeCell ref="C3:I3"/>
    <mergeCell ref="A4:I4"/>
    <mergeCell ref="C5:I5"/>
  </mergeCells>
  <pageMargins left="0.78749999999999998" right="0.78749999999999998" top="1.05277777777778" bottom="1.05277777777778" header="0.78749999999999998" footer="0.78749999999999998"/>
  <pageSetup paperSize="9" orientation="landscape" r:id="rId1"/>
  <headerFooter>
    <oddHeader>&amp;C&amp;"Times New Roman,Normalny"&amp;12&amp;A</oddHeader>
    <oddFooter>&amp;C&amp;"Times New Roman,Normalny"&amp;12Strona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FFFFFF"/>
  </sheetPr>
  <dimension ref="A1:L18"/>
  <sheetViews>
    <sheetView zoomScale="90" zoomScaleNormal="90" workbookViewId="0">
      <selection activeCell="A13" sqref="A13:F13"/>
    </sheetView>
  </sheetViews>
  <sheetFormatPr defaultColWidth="12.42578125" defaultRowHeight="12.75" x14ac:dyDescent="0.2"/>
  <cols>
    <col min="1" max="1" width="3.7109375" customWidth="1"/>
    <col min="2" max="2" width="21.28515625" customWidth="1"/>
    <col min="4" max="4" width="6.28515625" customWidth="1"/>
    <col min="5" max="5" width="6.5703125" customWidth="1"/>
    <col min="6" max="6" width="9" customWidth="1"/>
    <col min="7" max="7" width="11.28515625" customWidth="1"/>
    <col min="8" max="8" width="7.28515625" customWidth="1"/>
    <col min="9" max="9" width="8.7109375" customWidth="1"/>
    <col min="10" max="10" width="16.28515625" customWidth="1"/>
  </cols>
  <sheetData>
    <row r="1" spans="1:12" ht="15" x14ac:dyDescent="0.25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74"/>
    </row>
    <row r="2" spans="1:12" ht="15" x14ac:dyDescent="0.25">
      <c r="A2" s="217"/>
      <c r="B2" s="217"/>
      <c r="C2" s="217"/>
      <c r="D2" s="217"/>
      <c r="E2" s="217"/>
      <c r="F2" s="217"/>
      <c r="G2" s="217"/>
      <c r="H2" s="217"/>
      <c r="I2" s="217"/>
      <c r="J2" s="74"/>
    </row>
    <row r="3" spans="1:12" ht="15" x14ac:dyDescent="0.25">
      <c r="A3" s="74"/>
      <c r="B3" s="79" t="s">
        <v>1</v>
      </c>
      <c r="C3" s="219" t="s">
        <v>393</v>
      </c>
      <c r="D3" s="219"/>
      <c r="E3" s="219"/>
      <c r="F3" s="219"/>
      <c r="G3" s="219"/>
      <c r="H3" s="219"/>
      <c r="I3" s="219"/>
      <c r="J3" s="74"/>
    </row>
    <row r="4" spans="1:12" ht="15" x14ac:dyDescent="0.25">
      <c r="A4" s="217"/>
      <c r="B4" s="217"/>
      <c r="C4" s="217"/>
      <c r="D4" s="217"/>
      <c r="E4" s="217"/>
      <c r="F4" s="217"/>
      <c r="G4" s="217"/>
      <c r="H4" s="217"/>
      <c r="I4" s="217"/>
      <c r="J4" s="74"/>
    </row>
    <row r="5" spans="1:12" ht="15" x14ac:dyDescent="0.25">
      <c r="A5" s="74"/>
      <c r="B5" s="79" t="s">
        <v>3</v>
      </c>
      <c r="C5" s="219" t="s">
        <v>393</v>
      </c>
      <c r="D5" s="219"/>
      <c r="E5" s="219"/>
      <c r="F5" s="219"/>
      <c r="G5" s="219"/>
      <c r="H5" s="219"/>
      <c r="I5" s="219"/>
      <c r="J5" s="74"/>
    </row>
    <row r="6" spans="1:12" ht="15" x14ac:dyDescent="0.25">
      <c r="A6" s="217"/>
      <c r="B6" s="217"/>
      <c r="C6" s="217"/>
      <c r="D6" s="217"/>
      <c r="E6" s="217"/>
      <c r="F6" s="217"/>
      <c r="G6" s="217"/>
      <c r="H6" s="217"/>
      <c r="I6" s="217"/>
      <c r="J6" s="74"/>
    </row>
    <row r="7" spans="1:12" ht="15" x14ac:dyDescent="0.25">
      <c r="A7" s="74"/>
      <c r="B7" s="79" t="s">
        <v>4</v>
      </c>
      <c r="D7" s="217" t="s">
        <v>461</v>
      </c>
      <c r="E7" s="217"/>
      <c r="F7" s="217"/>
      <c r="G7" s="217"/>
      <c r="H7" s="217"/>
      <c r="I7" s="217"/>
      <c r="J7" s="217"/>
    </row>
    <row r="8" spans="1:12" ht="15" x14ac:dyDescent="0.25">
      <c r="A8" s="217"/>
      <c r="B8" s="217"/>
      <c r="C8" s="217"/>
      <c r="D8" s="217"/>
      <c r="E8" s="217"/>
      <c r="F8" s="217"/>
      <c r="G8" s="217"/>
      <c r="H8" s="217"/>
      <c r="I8" s="217"/>
      <c r="J8" s="74"/>
    </row>
    <row r="9" spans="1:12" ht="15" x14ac:dyDescent="0.25">
      <c r="A9" s="74"/>
      <c r="B9" s="79" t="s">
        <v>6</v>
      </c>
      <c r="C9" s="74"/>
      <c r="D9" s="74"/>
      <c r="E9" s="79"/>
      <c r="F9" s="74"/>
      <c r="G9" s="74"/>
      <c r="H9" s="74"/>
      <c r="I9" s="74"/>
      <c r="J9" s="74"/>
    </row>
    <row r="10" spans="1:12" ht="15" x14ac:dyDescent="0.25">
      <c r="A10" s="74"/>
      <c r="B10" s="74"/>
      <c r="C10" s="74"/>
      <c r="D10" s="74"/>
      <c r="E10" s="79"/>
      <c r="F10" s="74"/>
      <c r="G10" s="74"/>
      <c r="H10" s="19" t="s">
        <v>735</v>
      </c>
      <c r="I10" s="74"/>
      <c r="J10" s="74"/>
    </row>
    <row r="11" spans="1:12" ht="69" customHeight="1" x14ac:dyDescent="0.2">
      <c r="A11" s="84" t="s">
        <v>8</v>
      </c>
      <c r="B11" s="84" t="s">
        <v>577</v>
      </c>
      <c r="C11" s="2" t="s">
        <v>10</v>
      </c>
      <c r="D11" s="2" t="s">
        <v>11</v>
      </c>
      <c r="E11" s="95" t="s">
        <v>12</v>
      </c>
      <c r="F11" s="2" t="s">
        <v>395</v>
      </c>
      <c r="G11" s="2" t="s">
        <v>14</v>
      </c>
      <c r="H11" s="2" t="s">
        <v>15</v>
      </c>
      <c r="I11" s="2" t="s">
        <v>16</v>
      </c>
      <c r="J11" s="81" t="s">
        <v>716</v>
      </c>
      <c r="K11" s="2" t="s">
        <v>715</v>
      </c>
      <c r="L11" s="2" t="s">
        <v>717</v>
      </c>
    </row>
    <row r="12" spans="1:12" ht="61.5" customHeight="1" x14ac:dyDescent="0.25">
      <c r="A12" s="7" t="s">
        <v>17</v>
      </c>
      <c r="B12" s="7" t="s">
        <v>578</v>
      </c>
      <c r="C12" s="47" t="s">
        <v>19</v>
      </c>
      <c r="D12" s="8" t="s">
        <v>20</v>
      </c>
      <c r="E12" s="8">
        <v>1</v>
      </c>
      <c r="F12" s="9"/>
      <c r="G12" s="9"/>
      <c r="H12" s="9"/>
      <c r="I12" s="9"/>
      <c r="J12" s="72"/>
      <c r="K12" s="41"/>
      <c r="L12" s="41"/>
    </row>
    <row r="13" spans="1:12" ht="15" x14ac:dyDescent="0.25">
      <c r="A13" s="232" t="s">
        <v>25</v>
      </c>
      <c r="B13" s="239"/>
      <c r="C13" s="239"/>
      <c r="D13" s="239"/>
      <c r="E13" s="239"/>
      <c r="F13" s="240"/>
      <c r="G13" s="65"/>
      <c r="H13" s="65"/>
      <c r="I13" s="65"/>
      <c r="J13" s="195"/>
      <c r="K13" s="186"/>
      <c r="L13" s="186"/>
    </row>
    <row r="14" spans="1:12" ht="15" x14ac:dyDescent="0.25">
      <c r="A14" s="83"/>
      <c r="B14" s="105"/>
      <c r="C14" s="74"/>
      <c r="D14" s="74"/>
      <c r="E14" s="79"/>
      <c r="F14" s="86"/>
      <c r="G14" s="86"/>
      <c r="H14" s="86"/>
      <c r="I14" s="86"/>
      <c r="J14" s="74"/>
    </row>
    <row r="15" spans="1:12" ht="15" x14ac:dyDescent="0.25">
      <c r="A15" s="74"/>
      <c r="B15" s="79" t="s">
        <v>26</v>
      </c>
      <c r="C15" s="74"/>
      <c r="D15" s="74"/>
      <c r="E15" s="79"/>
      <c r="F15" s="74"/>
      <c r="G15" s="74"/>
      <c r="H15" s="74"/>
      <c r="I15" s="74"/>
      <c r="J15" s="74"/>
    </row>
    <row r="16" spans="1:12" ht="15" x14ac:dyDescent="0.25">
      <c r="A16" s="74"/>
      <c r="B16" s="79"/>
      <c r="C16" s="74"/>
      <c r="D16" s="74"/>
      <c r="E16" s="79"/>
      <c r="F16" s="74"/>
      <c r="G16" s="74"/>
      <c r="H16" s="74"/>
      <c r="I16" s="74"/>
      <c r="J16" s="74"/>
    </row>
    <row r="17" spans="1:10" ht="15" x14ac:dyDescent="0.25">
      <c r="A17" s="74"/>
      <c r="B17" s="79" t="s">
        <v>27</v>
      </c>
      <c r="C17" s="74"/>
      <c r="D17" s="74"/>
      <c r="E17" s="79"/>
      <c r="F17" s="74"/>
      <c r="G17" s="74"/>
      <c r="H17" s="74"/>
      <c r="I17" s="74"/>
      <c r="J17" s="74"/>
    </row>
    <row r="18" spans="1:10" ht="15" x14ac:dyDescent="0.25">
      <c r="A18" s="74"/>
      <c r="B18" s="79" t="s">
        <v>28</v>
      </c>
      <c r="C18" s="74"/>
      <c r="D18" s="74"/>
      <c r="E18" s="79"/>
      <c r="F18" s="74"/>
      <c r="G18" s="74"/>
      <c r="H18" s="74"/>
      <c r="I18" s="74"/>
      <c r="J18" s="74"/>
    </row>
  </sheetData>
  <mergeCells count="9">
    <mergeCell ref="A13:F13"/>
    <mergeCell ref="A6:I6"/>
    <mergeCell ref="D7:J7"/>
    <mergeCell ref="A8:I8"/>
    <mergeCell ref="A1:I1"/>
    <mergeCell ref="A2:I2"/>
    <mergeCell ref="C3:I3"/>
    <mergeCell ref="A4:I4"/>
    <mergeCell ref="C5:I5"/>
  </mergeCells>
  <pageMargins left="0.78749999999999998" right="0.78749999999999998" top="1.05277777777778" bottom="1.05277777777778" header="0.78749999999999998" footer="0.78749999999999998"/>
  <pageSetup paperSize="9" orientation="landscape" r:id="rId1"/>
  <headerFooter>
    <oddHeader>&amp;C&amp;"Times New Roman,Normalny"&amp;12&amp;A</oddHeader>
    <oddFooter>&amp;C&amp;"Times New Roman,Normalny"&amp;12Strona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FFFFFF"/>
  </sheetPr>
  <dimension ref="A2:L25"/>
  <sheetViews>
    <sheetView zoomScale="90" zoomScaleNormal="90" workbookViewId="0">
      <selection activeCell="H3" sqref="H3"/>
    </sheetView>
  </sheetViews>
  <sheetFormatPr defaultColWidth="12.42578125" defaultRowHeight="12.75" x14ac:dyDescent="0.2"/>
  <cols>
    <col min="1" max="1" width="3.7109375" customWidth="1"/>
    <col min="2" max="2" width="27" customWidth="1"/>
    <col min="3" max="3" width="10.7109375" customWidth="1"/>
    <col min="4" max="4" width="5.28515625" customWidth="1"/>
    <col min="5" max="5" width="8.7109375" customWidth="1"/>
    <col min="6" max="6" width="11.28515625" customWidth="1"/>
    <col min="7" max="7" width="11.5703125" customWidth="1"/>
    <col min="8" max="8" width="10.28515625" customWidth="1"/>
    <col min="9" max="9" width="12" customWidth="1"/>
    <col min="10" max="10" width="19" customWidth="1"/>
    <col min="11" max="11" width="18.42578125" customWidth="1"/>
  </cols>
  <sheetData>
    <row r="2" spans="1:12" ht="15" x14ac:dyDescent="0.25">
      <c r="A2" s="74"/>
      <c r="B2" s="74"/>
      <c r="C2" s="78" t="s">
        <v>0</v>
      </c>
      <c r="D2" s="74"/>
      <c r="E2" s="74"/>
      <c r="F2" s="74"/>
      <c r="G2" s="74"/>
      <c r="H2" s="74"/>
      <c r="I2" s="74"/>
      <c r="J2" s="74"/>
    </row>
    <row r="3" spans="1:12" ht="15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</row>
    <row r="4" spans="1:12" ht="15" x14ac:dyDescent="0.25">
      <c r="A4" s="74"/>
      <c r="B4" s="74" t="s">
        <v>1</v>
      </c>
      <c r="C4" s="79" t="s">
        <v>2</v>
      </c>
      <c r="D4" s="74"/>
      <c r="E4" s="74"/>
      <c r="F4" s="74"/>
      <c r="G4" s="74"/>
      <c r="H4" s="74"/>
      <c r="I4" s="74"/>
      <c r="J4" s="74"/>
    </row>
    <row r="5" spans="1:12" ht="15" x14ac:dyDescent="0.25">
      <c r="A5" s="74"/>
      <c r="B5" s="79"/>
      <c r="C5" s="74"/>
      <c r="D5" s="74"/>
      <c r="E5" s="74"/>
      <c r="F5" s="74"/>
      <c r="G5" s="74"/>
      <c r="H5" s="74"/>
      <c r="I5" s="74"/>
      <c r="J5" s="74"/>
    </row>
    <row r="6" spans="1:12" ht="15" x14ac:dyDescent="0.25">
      <c r="A6" s="74"/>
      <c r="B6" s="74" t="s">
        <v>3</v>
      </c>
      <c r="C6" s="79" t="s">
        <v>2</v>
      </c>
      <c r="D6" s="74"/>
      <c r="E6" s="74"/>
      <c r="F6" s="74"/>
      <c r="G6" s="74"/>
      <c r="H6" s="74"/>
      <c r="I6" s="74"/>
      <c r="J6" s="74"/>
    </row>
    <row r="7" spans="1:12" ht="15" x14ac:dyDescent="0.25">
      <c r="A7" s="74"/>
      <c r="B7" s="79"/>
      <c r="C7" s="74"/>
      <c r="D7" s="74"/>
      <c r="E7" s="74"/>
      <c r="F7" s="74"/>
      <c r="G7" s="74"/>
      <c r="H7" s="74"/>
      <c r="I7" s="74"/>
      <c r="J7" s="74"/>
    </row>
    <row r="8" spans="1:12" ht="15" x14ac:dyDescent="0.25">
      <c r="A8" s="74"/>
      <c r="B8" s="74" t="s">
        <v>4</v>
      </c>
      <c r="C8" s="74"/>
      <c r="D8" s="74"/>
      <c r="E8" s="79" t="s">
        <v>5</v>
      </c>
      <c r="F8" s="74"/>
      <c r="G8" s="74"/>
      <c r="H8" s="74"/>
      <c r="I8" s="74"/>
      <c r="J8" s="74"/>
    </row>
    <row r="9" spans="1:12" ht="40.5" x14ac:dyDescent="0.55000000000000004">
      <c r="A9" s="74"/>
      <c r="B9" s="79"/>
      <c r="C9" s="74"/>
      <c r="D9" s="74"/>
      <c r="E9" s="74"/>
      <c r="F9" s="74"/>
      <c r="G9" s="74"/>
      <c r="H9" s="74"/>
      <c r="I9" s="74"/>
      <c r="J9" s="106"/>
    </row>
    <row r="10" spans="1:12" ht="15" x14ac:dyDescent="0.25">
      <c r="A10" s="74"/>
      <c r="B10" s="79"/>
      <c r="C10" s="74"/>
      <c r="D10" s="74"/>
      <c r="E10" s="74"/>
      <c r="F10" s="74"/>
      <c r="G10" s="74"/>
      <c r="H10" s="74"/>
      <c r="I10" s="74"/>
      <c r="J10" s="74"/>
    </row>
    <row r="11" spans="1:12" ht="15" x14ac:dyDescent="0.25">
      <c r="A11" s="74"/>
      <c r="B11" s="74" t="s">
        <v>6</v>
      </c>
      <c r="C11" s="74"/>
      <c r="D11" s="74"/>
      <c r="E11" s="74"/>
      <c r="F11" s="74"/>
      <c r="G11" s="74"/>
      <c r="H11" s="74"/>
      <c r="I11" s="74"/>
      <c r="J11" s="74"/>
    </row>
    <row r="12" spans="1:12" ht="15" x14ac:dyDescent="0.25">
      <c r="A12" s="74"/>
      <c r="B12" s="74"/>
      <c r="C12" s="74"/>
      <c r="D12" s="74"/>
      <c r="E12" s="74"/>
      <c r="F12" s="74"/>
      <c r="G12" s="74"/>
      <c r="H12" s="74"/>
      <c r="I12" s="74"/>
      <c r="J12" s="74"/>
    </row>
    <row r="13" spans="1:12" ht="15" x14ac:dyDescent="0.25">
      <c r="A13" s="74"/>
      <c r="B13" s="74"/>
      <c r="C13" s="74"/>
      <c r="D13" s="74"/>
      <c r="E13" s="74"/>
      <c r="F13" s="74"/>
      <c r="G13" s="74"/>
      <c r="H13" s="19" t="s">
        <v>734</v>
      </c>
      <c r="I13" s="74"/>
      <c r="J13" s="74"/>
    </row>
    <row r="14" spans="1:12" ht="40.5" customHeight="1" x14ac:dyDescent="0.2">
      <c r="A14" s="84" t="s">
        <v>8</v>
      </c>
      <c r="B14" s="84" t="s">
        <v>309</v>
      </c>
      <c r="C14" s="84" t="s">
        <v>10</v>
      </c>
      <c r="D14" s="84" t="s">
        <v>11</v>
      </c>
      <c r="E14" s="84" t="s">
        <v>12</v>
      </c>
      <c r="F14" s="84" t="s">
        <v>13</v>
      </c>
      <c r="G14" s="84" t="s">
        <v>14</v>
      </c>
      <c r="H14" s="84" t="s">
        <v>15</v>
      </c>
      <c r="I14" s="84" t="s">
        <v>16</v>
      </c>
      <c r="J14" s="81" t="s">
        <v>716</v>
      </c>
      <c r="K14" s="84" t="s">
        <v>715</v>
      </c>
      <c r="L14" s="84" t="s">
        <v>717</v>
      </c>
    </row>
    <row r="15" spans="1:12" ht="52.7" customHeight="1" x14ac:dyDescent="0.25">
      <c r="A15" s="17" t="s">
        <v>17</v>
      </c>
      <c r="B15" s="16" t="s">
        <v>579</v>
      </c>
      <c r="C15" s="58" t="s">
        <v>318</v>
      </c>
      <c r="D15" s="48" t="s">
        <v>20</v>
      </c>
      <c r="E15" s="65">
        <v>500</v>
      </c>
      <c r="F15" s="107"/>
      <c r="G15" s="107"/>
      <c r="H15" s="107"/>
      <c r="I15" s="107"/>
      <c r="J15" s="72"/>
      <c r="K15" s="41"/>
      <c r="L15" s="41"/>
    </row>
    <row r="16" spans="1:12" ht="46.5" customHeight="1" x14ac:dyDescent="0.25">
      <c r="A16" s="126" t="s">
        <v>21</v>
      </c>
      <c r="B16" s="127" t="s">
        <v>580</v>
      </c>
      <c r="C16" s="128" t="s">
        <v>318</v>
      </c>
      <c r="D16" s="129" t="s">
        <v>20</v>
      </c>
      <c r="E16" s="202">
        <v>50</v>
      </c>
      <c r="F16" s="130"/>
      <c r="G16" s="130"/>
      <c r="H16" s="130"/>
      <c r="I16" s="130"/>
      <c r="J16" s="131"/>
      <c r="K16" s="41"/>
      <c r="L16" s="41"/>
    </row>
    <row r="17" spans="1:12" ht="49.5" customHeight="1" x14ac:dyDescent="0.25">
      <c r="A17" s="17" t="s">
        <v>23</v>
      </c>
      <c r="B17" s="16" t="s">
        <v>581</v>
      </c>
      <c r="C17" s="101" t="s">
        <v>318</v>
      </c>
      <c r="D17" s="48" t="s">
        <v>20</v>
      </c>
      <c r="E17" s="65">
        <v>5</v>
      </c>
      <c r="F17" s="107"/>
      <c r="G17" s="107"/>
      <c r="H17" s="107"/>
      <c r="I17" s="107"/>
      <c r="J17" s="72"/>
      <c r="K17" s="41"/>
      <c r="L17" s="41"/>
    </row>
    <row r="18" spans="1:12" ht="15" x14ac:dyDescent="0.25">
      <c r="A18" s="232" t="s">
        <v>25</v>
      </c>
      <c r="B18" s="239"/>
      <c r="C18" s="239"/>
      <c r="D18" s="239"/>
      <c r="E18" s="239"/>
      <c r="F18" s="240"/>
      <c r="G18" s="107"/>
      <c r="H18" s="107"/>
      <c r="I18" s="107"/>
      <c r="J18" s="195"/>
      <c r="K18" s="186"/>
      <c r="L18" s="186"/>
    </row>
    <row r="19" spans="1:12" ht="15" x14ac:dyDescent="0.25">
      <c r="A19" s="74"/>
      <c r="B19" s="19"/>
      <c r="C19" s="74"/>
      <c r="D19" s="74"/>
      <c r="E19" s="74"/>
      <c r="F19" s="74"/>
      <c r="G19" s="74"/>
      <c r="H19" s="74"/>
      <c r="I19" s="74"/>
      <c r="J19" s="74"/>
    </row>
    <row r="20" spans="1:12" ht="15" x14ac:dyDescent="0.25">
      <c r="A20" s="74"/>
      <c r="B20" s="74"/>
      <c r="C20" s="74"/>
      <c r="D20" s="74"/>
      <c r="E20" s="74"/>
      <c r="F20" s="74"/>
      <c r="G20" s="74"/>
      <c r="H20" s="74"/>
      <c r="I20" s="74"/>
      <c r="J20" s="74"/>
    </row>
    <row r="21" spans="1:12" ht="15" x14ac:dyDescent="0.25">
      <c r="A21" s="74"/>
      <c r="B21" s="74" t="s">
        <v>26</v>
      </c>
      <c r="C21" s="74"/>
      <c r="D21" s="74"/>
      <c r="E21" s="74"/>
      <c r="F21" s="74"/>
      <c r="G21" s="74"/>
      <c r="H21" s="74"/>
      <c r="I21" s="74"/>
      <c r="J21" s="74"/>
    </row>
    <row r="22" spans="1:12" ht="15" x14ac:dyDescent="0.25">
      <c r="A22" s="74"/>
      <c r="B22" s="79"/>
      <c r="C22" s="74"/>
      <c r="D22" s="74"/>
      <c r="E22" s="74"/>
      <c r="F22" s="74"/>
      <c r="G22" s="74"/>
      <c r="H22" s="74"/>
      <c r="I22" s="74"/>
      <c r="J22" s="74"/>
    </row>
    <row r="23" spans="1:12" ht="15" x14ac:dyDescent="0.25">
      <c r="A23" s="74"/>
      <c r="B23" s="79"/>
      <c r="C23" s="74"/>
      <c r="D23" s="74"/>
      <c r="E23" s="74"/>
      <c r="F23" s="74"/>
      <c r="G23" s="74"/>
      <c r="H23" s="74"/>
      <c r="I23" s="74"/>
      <c r="J23" s="74"/>
    </row>
    <row r="24" spans="1:12" ht="15" x14ac:dyDescent="0.25">
      <c r="A24" s="74"/>
      <c r="B24" s="79" t="s">
        <v>27</v>
      </c>
      <c r="C24" s="74"/>
      <c r="D24" s="74"/>
      <c r="E24" s="74"/>
      <c r="F24" s="74"/>
      <c r="G24" s="74"/>
      <c r="H24" s="74"/>
      <c r="I24" s="74"/>
      <c r="J24" s="74"/>
    </row>
    <row r="25" spans="1:12" ht="15" x14ac:dyDescent="0.25">
      <c r="A25" s="74"/>
      <c r="B25" s="79" t="s">
        <v>28</v>
      </c>
      <c r="C25" s="74"/>
      <c r="D25" s="74"/>
      <c r="E25" s="74"/>
      <c r="F25" s="74"/>
      <c r="G25" s="74"/>
      <c r="H25" s="74"/>
      <c r="I25" s="74"/>
      <c r="J25" s="74"/>
    </row>
  </sheetData>
  <mergeCells count="1">
    <mergeCell ref="A18:F18"/>
  </mergeCells>
  <pageMargins left="0.78749999999999998" right="0.78749999999999998" top="1.05277777777778" bottom="1.05277777777778" header="0.78749999999999998" footer="0.78749999999999998"/>
  <pageSetup paperSize="9" orientation="landscape" r:id="rId1"/>
  <headerFooter>
    <oddHeader>&amp;C&amp;"Times New Roman,Normalny"&amp;12&amp;A</oddHeader>
    <oddFooter>&amp;C&amp;"Times New Roman,Normalny"&amp;12Strona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FF"/>
  </sheetPr>
  <dimension ref="A2:W188"/>
  <sheetViews>
    <sheetView zoomScaleNormal="100" workbookViewId="0"/>
  </sheetViews>
  <sheetFormatPr defaultColWidth="9.28515625" defaultRowHeight="12.75" x14ac:dyDescent="0.2"/>
  <cols>
    <col min="1" max="1" width="5.28515625" customWidth="1"/>
    <col min="2" max="2" width="28.42578125" customWidth="1"/>
    <col min="3" max="3" width="12.5703125" customWidth="1"/>
    <col min="7" max="7" width="10.5703125" customWidth="1"/>
    <col min="10" max="10" width="16.7109375" customWidth="1"/>
  </cols>
  <sheetData>
    <row r="2" spans="1:12" x14ac:dyDescent="0.2">
      <c r="C2" s="28" t="s">
        <v>0</v>
      </c>
    </row>
    <row r="4" spans="1:12" x14ac:dyDescent="0.2">
      <c r="B4" s="29" t="s">
        <v>1</v>
      </c>
      <c r="C4" s="29" t="s">
        <v>2</v>
      </c>
    </row>
    <row r="5" spans="1:12" x14ac:dyDescent="0.2">
      <c r="B5" s="29"/>
    </row>
    <row r="6" spans="1:12" x14ac:dyDescent="0.2">
      <c r="B6" s="29" t="s">
        <v>3</v>
      </c>
      <c r="C6" s="29" t="s">
        <v>2</v>
      </c>
    </row>
    <row r="7" spans="1:12" x14ac:dyDescent="0.2">
      <c r="B7" s="29"/>
    </row>
    <row r="8" spans="1:12" x14ac:dyDescent="0.2">
      <c r="B8" s="29" t="s">
        <v>4</v>
      </c>
      <c r="E8" s="29" t="s">
        <v>5</v>
      </c>
    </row>
    <row r="9" spans="1:12" x14ac:dyDescent="0.2">
      <c r="B9" s="29"/>
    </row>
    <row r="10" spans="1:12" x14ac:dyDescent="0.2">
      <c r="B10" s="29"/>
    </row>
    <row r="11" spans="1:12" x14ac:dyDescent="0.2">
      <c r="B11" s="29" t="s">
        <v>43</v>
      </c>
    </row>
    <row r="12" spans="1:12" ht="14.25" x14ac:dyDescent="0.2">
      <c r="H12" s="19" t="s">
        <v>706</v>
      </c>
    </row>
    <row r="14" spans="1:12" ht="41.25" customHeight="1" x14ac:dyDescent="0.2">
      <c r="A14" s="31" t="s">
        <v>8</v>
      </c>
      <c r="B14" s="31" t="s">
        <v>44</v>
      </c>
      <c r="C14" s="32" t="s">
        <v>10</v>
      </c>
      <c r="D14" s="32" t="s">
        <v>11</v>
      </c>
      <c r="E14" s="31" t="s">
        <v>12</v>
      </c>
      <c r="F14" s="31" t="s">
        <v>13</v>
      </c>
      <c r="G14" s="32" t="s">
        <v>14</v>
      </c>
      <c r="H14" s="31" t="s">
        <v>15</v>
      </c>
      <c r="I14" s="31" t="s">
        <v>16</v>
      </c>
      <c r="J14" s="31" t="s">
        <v>716</v>
      </c>
      <c r="K14" s="31" t="s">
        <v>715</v>
      </c>
      <c r="L14" s="283" t="s">
        <v>717</v>
      </c>
    </row>
    <row r="15" spans="1:12" ht="25.5" x14ac:dyDescent="0.2">
      <c r="A15" s="33" t="s">
        <v>17</v>
      </c>
      <c r="B15" s="33" t="s">
        <v>45</v>
      </c>
      <c r="C15" s="33" t="s">
        <v>19</v>
      </c>
      <c r="D15" s="152" t="s">
        <v>20</v>
      </c>
      <c r="E15" s="153">
        <v>6</v>
      </c>
      <c r="F15" s="154"/>
      <c r="G15" s="154"/>
      <c r="H15" s="34"/>
      <c r="I15" s="34"/>
      <c r="J15" s="34"/>
      <c r="K15" s="284"/>
      <c r="L15" s="41"/>
    </row>
    <row r="16" spans="1:12" ht="25.5" x14ac:dyDescent="0.2">
      <c r="A16" s="33" t="s">
        <v>21</v>
      </c>
      <c r="B16" s="35" t="s">
        <v>46</v>
      </c>
      <c r="C16" s="36" t="s">
        <v>19</v>
      </c>
      <c r="D16" s="152" t="s">
        <v>20</v>
      </c>
      <c r="E16" s="155">
        <v>12</v>
      </c>
      <c r="F16" s="154"/>
      <c r="G16" s="154"/>
      <c r="H16" s="34"/>
      <c r="I16" s="34"/>
      <c r="J16" s="34"/>
      <c r="K16" s="284"/>
      <c r="L16" s="41"/>
    </row>
    <row r="17" spans="1:12" ht="50.25" customHeight="1" x14ac:dyDescent="0.25">
      <c r="A17" s="33" t="s">
        <v>23</v>
      </c>
      <c r="B17" s="35" t="s">
        <v>47</v>
      </c>
      <c r="C17" s="36" t="s">
        <v>19</v>
      </c>
      <c r="D17" s="152" t="s">
        <v>20</v>
      </c>
      <c r="E17" s="155">
        <v>80</v>
      </c>
      <c r="F17" s="154"/>
      <c r="G17" s="154"/>
      <c r="H17" s="34"/>
      <c r="I17" s="34"/>
      <c r="J17" s="34"/>
      <c r="K17" s="285"/>
      <c r="L17" s="41"/>
    </row>
    <row r="18" spans="1:12" ht="38.25" x14ac:dyDescent="0.2">
      <c r="A18" s="33" t="s">
        <v>31</v>
      </c>
      <c r="B18" s="35" t="s">
        <v>48</v>
      </c>
      <c r="C18" s="36" t="s">
        <v>19</v>
      </c>
      <c r="D18" s="152" t="s">
        <v>20</v>
      </c>
      <c r="E18" s="155">
        <v>100</v>
      </c>
      <c r="F18" s="154"/>
      <c r="G18" s="154"/>
      <c r="H18" s="34"/>
      <c r="I18" s="34"/>
      <c r="J18" s="34"/>
      <c r="K18" s="284"/>
      <c r="L18" s="41"/>
    </row>
    <row r="19" spans="1:12" ht="15" x14ac:dyDescent="0.2">
      <c r="A19" s="33" t="s">
        <v>32</v>
      </c>
      <c r="B19" s="33" t="s">
        <v>49</v>
      </c>
      <c r="C19" s="33" t="s">
        <v>19</v>
      </c>
      <c r="D19" s="152" t="s">
        <v>20</v>
      </c>
      <c r="E19" s="153">
        <v>20</v>
      </c>
      <c r="F19" s="154"/>
      <c r="G19" s="154"/>
      <c r="H19" s="34"/>
      <c r="I19" s="34"/>
      <c r="J19" s="34"/>
      <c r="K19" s="284"/>
      <c r="L19" s="41"/>
    </row>
    <row r="20" spans="1:12" ht="15" x14ac:dyDescent="0.2">
      <c r="A20" s="33" t="s">
        <v>33</v>
      </c>
      <c r="B20" s="33" t="s">
        <v>50</v>
      </c>
      <c r="C20" s="33" t="s">
        <v>19</v>
      </c>
      <c r="D20" s="152" t="s">
        <v>20</v>
      </c>
      <c r="E20" s="153">
        <v>20</v>
      </c>
      <c r="F20" s="154"/>
      <c r="G20" s="154"/>
      <c r="H20" s="34"/>
      <c r="I20" s="34"/>
      <c r="J20" s="34"/>
      <c r="K20" s="284"/>
      <c r="L20" s="41"/>
    </row>
    <row r="21" spans="1:12" ht="25.5" x14ac:dyDescent="0.2">
      <c r="A21" s="33" t="s">
        <v>34</v>
      </c>
      <c r="B21" s="35" t="s">
        <v>51</v>
      </c>
      <c r="C21" s="36" t="s">
        <v>19</v>
      </c>
      <c r="D21" s="152" t="s">
        <v>20</v>
      </c>
      <c r="E21" s="153">
        <v>20</v>
      </c>
      <c r="F21" s="154"/>
      <c r="G21" s="154"/>
      <c r="H21" s="34"/>
      <c r="I21" s="34"/>
      <c r="J21" s="34"/>
      <c r="K21" s="284"/>
      <c r="L21" s="41"/>
    </row>
    <row r="22" spans="1:12" ht="25.5" x14ac:dyDescent="0.2">
      <c r="A22" s="33" t="s">
        <v>35</v>
      </c>
      <c r="B22" s="33" t="s">
        <v>52</v>
      </c>
      <c r="C22" s="33" t="s">
        <v>19</v>
      </c>
      <c r="D22" s="152" t="s">
        <v>20</v>
      </c>
      <c r="E22" s="155">
        <v>1</v>
      </c>
      <c r="F22" s="154"/>
      <c r="G22" s="154"/>
      <c r="H22" s="34"/>
      <c r="I22" s="34"/>
      <c r="J22" s="34"/>
      <c r="K22" s="284"/>
      <c r="L22" s="41"/>
    </row>
    <row r="23" spans="1:12" ht="15.75" x14ac:dyDescent="0.25">
      <c r="A23" s="33" t="s">
        <v>36</v>
      </c>
      <c r="B23" s="33" t="s">
        <v>53</v>
      </c>
      <c r="C23" s="33" t="s">
        <v>19</v>
      </c>
      <c r="D23" s="152" t="s">
        <v>20</v>
      </c>
      <c r="E23" s="153">
        <v>1</v>
      </c>
      <c r="F23" s="154"/>
      <c r="G23" s="154"/>
      <c r="H23" s="34"/>
      <c r="I23" s="34"/>
      <c r="J23" s="34"/>
      <c r="K23" s="285"/>
      <c r="L23" s="41"/>
    </row>
    <row r="24" spans="1:12" ht="15" x14ac:dyDescent="0.2">
      <c r="A24" s="33" t="s">
        <v>37</v>
      </c>
      <c r="B24" s="33" t="s">
        <v>54</v>
      </c>
      <c r="C24" s="33" t="s">
        <v>19</v>
      </c>
      <c r="D24" s="152" t="s">
        <v>20</v>
      </c>
      <c r="E24" s="153">
        <v>120</v>
      </c>
      <c r="F24" s="154"/>
      <c r="G24" s="154"/>
      <c r="H24" s="34"/>
      <c r="I24" s="34"/>
      <c r="J24" s="34"/>
      <c r="K24" s="284"/>
      <c r="L24" s="41"/>
    </row>
    <row r="25" spans="1:12" ht="15" x14ac:dyDescent="0.2">
      <c r="A25" s="33" t="s">
        <v>38</v>
      </c>
      <c r="B25" s="33" t="s">
        <v>55</v>
      </c>
      <c r="C25" s="33" t="s">
        <v>19</v>
      </c>
      <c r="D25" s="152" t="s">
        <v>20</v>
      </c>
      <c r="E25" s="153">
        <v>60</v>
      </c>
      <c r="F25" s="154"/>
      <c r="G25" s="154"/>
      <c r="H25" s="34"/>
      <c r="I25" s="34"/>
      <c r="J25" s="34"/>
      <c r="K25" s="284"/>
      <c r="L25" s="41"/>
    </row>
    <row r="26" spans="1:12" ht="25.5" x14ac:dyDescent="0.2">
      <c r="A26" s="33" t="s">
        <v>39</v>
      </c>
      <c r="B26" s="33" t="s">
        <v>56</v>
      </c>
      <c r="C26" s="33" t="s">
        <v>19</v>
      </c>
      <c r="D26" s="152" t="s">
        <v>20</v>
      </c>
      <c r="E26" s="153">
        <v>8</v>
      </c>
      <c r="F26" s="154"/>
      <c r="G26" s="154"/>
      <c r="H26" s="34"/>
      <c r="I26" s="34"/>
      <c r="J26" s="34"/>
      <c r="K26" s="284"/>
      <c r="L26" s="41"/>
    </row>
    <row r="27" spans="1:12" ht="25.5" x14ac:dyDescent="0.2">
      <c r="A27" s="33" t="s">
        <v>40</v>
      </c>
      <c r="B27" s="33" t="s">
        <v>57</v>
      </c>
      <c r="C27" s="33" t="s">
        <v>19</v>
      </c>
      <c r="D27" s="152" t="s">
        <v>20</v>
      </c>
      <c r="E27" s="155">
        <v>10</v>
      </c>
      <c r="F27" s="154"/>
      <c r="G27" s="154"/>
      <c r="H27" s="34"/>
      <c r="I27" s="34"/>
      <c r="J27" s="34"/>
      <c r="K27" s="284"/>
      <c r="L27" s="41"/>
    </row>
    <row r="28" spans="1:12" ht="25.5" x14ac:dyDescent="0.2">
      <c r="A28" s="33" t="s">
        <v>41</v>
      </c>
      <c r="B28" s="33" t="s">
        <v>58</v>
      </c>
      <c r="C28" s="33" t="s">
        <v>19</v>
      </c>
      <c r="D28" s="152" t="s">
        <v>20</v>
      </c>
      <c r="E28" s="153">
        <v>1</v>
      </c>
      <c r="F28" s="154"/>
      <c r="G28" s="154"/>
      <c r="H28" s="34"/>
      <c r="I28" s="34"/>
      <c r="J28" s="34"/>
      <c r="K28" s="284"/>
      <c r="L28" s="41"/>
    </row>
    <row r="29" spans="1:12" ht="25.5" x14ac:dyDescent="0.25">
      <c r="A29" s="33" t="s">
        <v>42</v>
      </c>
      <c r="B29" s="33" t="s">
        <v>60</v>
      </c>
      <c r="C29" s="33" t="s">
        <v>19</v>
      </c>
      <c r="D29" s="152" t="s">
        <v>20</v>
      </c>
      <c r="E29" s="153">
        <v>1</v>
      </c>
      <c r="F29" s="154"/>
      <c r="G29" s="154"/>
      <c r="H29" s="34"/>
      <c r="I29" s="34"/>
      <c r="J29" s="34"/>
      <c r="K29" s="285"/>
      <c r="L29" s="41"/>
    </row>
    <row r="30" spans="1:12" ht="15" x14ac:dyDescent="0.2">
      <c r="A30" s="33" t="s">
        <v>59</v>
      </c>
      <c r="B30" s="33" t="s">
        <v>62</v>
      </c>
      <c r="C30" s="36" t="s">
        <v>19</v>
      </c>
      <c r="D30" s="152" t="s">
        <v>20</v>
      </c>
      <c r="E30" s="155">
        <v>1</v>
      </c>
      <c r="F30" s="154"/>
      <c r="G30" s="154"/>
      <c r="H30" s="34"/>
      <c r="I30" s="34"/>
      <c r="J30" s="34"/>
      <c r="K30" s="284"/>
      <c r="L30" s="41"/>
    </row>
    <row r="31" spans="1:12" ht="17.25" customHeight="1" x14ac:dyDescent="0.2">
      <c r="A31" s="33" t="s">
        <v>61</v>
      </c>
      <c r="B31" s="33" t="s">
        <v>64</v>
      </c>
      <c r="C31" s="36" t="s">
        <v>19</v>
      </c>
      <c r="D31" s="152" t="s">
        <v>20</v>
      </c>
      <c r="E31" s="155">
        <v>6</v>
      </c>
      <c r="F31" s="154"/>
      <c r="G31" s="154"/>
      <c r="H31" s="34"/>
      <c r="I31" s="34"/>
      <c r="J31" s="34"/>
      <c r="K31" s="284"/>
      <c r="L31" s="41"/>
    </row>
    <row r="32" spans="1:12" ht="38.25" x14ac:dyDescent="0.25">
      <c r="A32" s="33" t="s">
        <v>63</v>
      </c>
      <c r="B32" s="35" t="s">
        <v>66</v>
      </c>
      <c r="C32" s="36" t="s">
        <v>19</v>
      </c>
      <c r="D32" s="152" t="s">
        <v>20</v>
      </c>
      <c r="E32" s="155">
        <v>1</v>
      </c>
      <c r="F32" s="154"/>
      <c r="G32" s="154"/>
      <c r="H32" s="34"/>
      <c r="I32" s="34"/>
      <c r="J32" s="34"/>
      <c r="K32" s="285"/>
      <c r="L32" s="41"/>
    </row>
    <row r="33" spans="1:12" ht="38.25" x14ac:dyDescent="0.25">
      <c r="A33" s="33" t="s">
        <v>65</v>
      </c>
      <c r="B33" s="35" t="s">
        <v>68</v>
      </c>
      <c r="C33" s="36" t="s">
        <v>19</v>
      </c>
      <c r="D33" s="152" t="s">
        <v>20</v>
      </c>
      <c r="E33" s="155">
        <v>1</v>
      </c>
      <c r="F33" s="154"/>
      <c r="G33" s="154"/>
      <c r="H33" s="34"/>
      <c r="I33" s="34"/>
      <c r="J33" s="34"/>
      <c r="K33" s="285"/>
      <c r="L33" s="41"/>
    </row>
    <row r="34" spans="1:12" ht="25.5" x14ac:dyDescent="0.25">
      <c r="A34" s="33" t="s">
        <v>67</v>
      </c>
      <c r="B34" s="33" t="s">
        <v>70</v>
      </c>
      <c r="C34" s="33" t="s">
        <v>19</v>
      </c>
      <c r="D34" s="152" t="s">
        <v>20</v>
      </c>
      <c r="E34" s="153">
        <v>80</v>
      </c>
      <c r="F34" s="154"/>
      <c r="G34" s="154"/>
      <c r="H34" s="34"/>
      <c r="I34" s="34"/>
      <c r="J34" s="34"/>
      <c r="K34" s="285"/>
      <c r="L34" s="41"/>
    </row>
    <row r="35" spans="1:12" ht="51" x14ac:dyDescent="0.2">
      <c r="A35" s="33" t="s">
        <v>69</v>
      </c>
      <c r="B35" s="33" t="s">
        <v>72</v>
      </c>
      <c r="C35" s="33" t="s">
        <v>19</v>
      </c>
      <c r="D35" s="152" t="s">
        <v>20</v>
      </c>
      <c r="E35" s="153">
        <v>2</v>
      </c>
      <c r="F35" s="154"/>
      <c r="G35" s="154"/>
      <c r="H35" s="34"/>
      <c r="I35" s="34"/>
      <c r="J35" s="34"/>
      <c r="K35" s="284"/>
      <c r="L35" s="41"/>
    </row>
    <row r="36" spans="1:12" ht="51" x14ac:dyDescent="0.2">
      <c r="A36" s="33" t="s">
        <v>71</v>
      </c>
      <c r="B36" s="33" t="s">
        <v>74</v>
      </c>
      <c r="C36" s="33" t="s">
        <v>19</v>
      </c>
      <c r="D36" s="152" t="s">
        <v>20</v>
      </c>
      <c r="E36" s="153">
        <v>2</v>
      </c>
      <c r="F36" s="154"/>
      <c r="G36" s="154"/>
      <c r="H36" s="34"/>
      <c r="I36" s="34"/>
      <c r="J36" s="34"/>
      <c r="K36" s="284"/>
      <c r="L36" s="41"/>
    </row>
    <row r="37" spans="1:12" ht="25.5" x14ac:dyDescent="0.2">
      <c r="A37" s="33" t="s">
        <v>73</v>
      </c>
      <c r="B37" s="33" t="s">
        <v>76</v>
      </c>
      <c r="C37" s="33" t="s">
        <v>19</v>
      </c>
      <c r="D37" s="152" t="s">
        <v>20</v>
      </c>
      <c r="E37" s="153">
        <v>3</v>
      </c>
      <c r="F37" s="154"/>
      <c r="G37" s="154"/>
      <c r="H37" s="34"/>
      <c r="I37" s="34"/>
      <c r="J37" s="34"/>
      <c r="K37" s="284"/>
      <c r="L37" s="41"/>
    </row>
    <row r="38" spans="1:12" ht="25.5" x14ac:dyDescent="0.2">
      <c r="A38" s="33" t="s">
        <v>75</v>
      </c>
      <c r="B38" s="33" t="s">
        <v>78</v>
      </c>
      <c r="C38" s="36" t="s">
        <v>19</v>
      </c>
      <c r="D38" s="152" t="s">
        <v>20</v>
      </c>
      <c r="E38" s="153">
        <v>15</v>
      </c>
      <c r="F38" s="154"/>
      <c r="G38" s="154"/>
      <c r="H38" s="34"/>
      <c r="I38" s="34"/>
      <c r="J38" s="34"/>
      <c r="K38" s="284"/>
      <c r="L38" s="41"/>
    </row>
    <row r="39" spans="1:12" ht="25.5" x14ac:dyDescent="0.2">
      <c r="A39" s="33" t="s">
        <v>77</v>
      </c>
      <c r="B39" s="33" t="s">
        <v>633</v>
      </c>
      <c r="C39" s="33" t="s">
        <v>19</v>
      </c>
      <c r="D39" s="152" t="s">
        <v>20</v>
      </c>
      <c r="E39" s="153">
        <v>5</v>
      </c>
      <c r="F39" s="154"/>
      <c r="G39" s="154"/>
      <c r="H39" s="34"/>
      <c r="I39" s="34"/>
      <c r="J39" s="34"/>
      <c r="K39" s="284"/>
      <c r="L39" s="41"/>
    </row>
    <row r="40" spans="1:12" ht="25.5" x14ac:dyDescent="0.2">
      <c r="A40" s="33" t="s">
        <v>79</v>
      </c>
      <c r="B40" s="33" t="s">
        <v>80</v>
      </c>
      <c r="C40" s="33" t="s">
        <v>19</v>
      </c>
      <c r="D40" s="152" t="s">
        <v>20</v>
      </c>
      <c r="E40" s="153">
        <v>15</v>
      </c>
      <c r="F40" s="154"/>
      <c r="G40" s="154"/>
      <c r="H40" s="34"/>
      <c r="I40" s="34"/>
      <c r="J40" s="34"/>
      <c r="K40" s="284"/>
      <c r="L40" s="41"/>
    </row>
    <row r="41" spans="1:12" ht="62.25" customHeight="1" x14ac:dyDescent="0.25">
      <c r="A41" s="33" t="s">
        <v>81</v>
      </c>
      <c r="B41" s="33" t="s">
        <v>82</v>
      </c>
      <c r="C41" s="36" t="s">
        <v>19</v>
      </c>
      <c r="D41" s="156" t="s">
        <v>20</v>
      </c>
      <c r="E41" s="153">
        <v>11</v>
      </c>
      <c r="F41" s="157"/>
      <c r="G41" s="154"/>
      <c r="H41" s="34"/>
      <c r="I41" s="34"/>
      <c r="J41" s="34"/>
      <c r="K41" s="285"/>
      <c r="L41" s="41"/>
    </row>
    <row r="42" spans="1:12" ht="25.5" x14ac:dyDescent="0.25">
      <c r="A42" s="33" t="s">
        <v>83</v>
      </c>
      <c r="B42" s="33" t="s">
        <v>84</v>
      </c>
      <c r="C42" s="33" t="s">
        <v>19</v>
      </c>
      <c r="D42" s="152" t="s">
        <v>20</v>
      </c>
      <c r="E42" s="153">
        <v>1</v>
      </c>
      <c r="F42" s="154"/>
      <c r="G42" s="154"/>
      <c r="H42" s="34"/>
      <c r="I42" s="34"/>
      <c r="J42" s="34"/>
      <c r="K42" s="285"/>
      <c r="L42" s="41"/>
    </row>
    <row r="43" spans="1:12" ht="30.95" customHeight="1" x14ac:dyDescent="0.2">
      <c r="A43" s="33" t="s">
        <v>85</v>
      </c>
      <c r="B43" s="33" t="s">
        <v>86</v>
      </c>
      <c r="C43" s="33" t="s">
        <v>19</v>
      </c>
      <c r="D43" s="152" t="s">
        <v>20</v>
      </c>
      <c r="E43" s="153">
        <v>35</v>
      </c>
      <c r="F43" s="154"/>
      <c r="G43" s="154"/>
      <c r="H43" s="34"/>
      <c r="I43" s="34"/>
      <c r="J43" s="34"/>
      <c r="K43" s="284"/>
      <c r="L43" s="41"/>
    </row>
    <row r="44" spans="1:12" ht="25.5" x14ac:dyDescent="0.2">
      <c r="A44" s="33" t="s">
        <v>87</v>
      </c>
      <c r="B44" s="37" t="s">
        <v>634</v>
      </c>
      <c r="C44" s="33" t="s">
        <v>19</v>
      </c>
      <c r="D44" s="152" t="s">
        <v>20</v>
      </c>
      <c r="E44" s="155">
        <v>6</v>
      </c>
      <c r="F44" s="154"/>
      <c r="G44" s="154"/>
      <c r="H44" s="34"/>
      <c r="I44" s="34"/>
      <c r="J44" s="34"/>
      <c r="K44" s="284"/>
      <c r="L44" s="41"/>
    </row>
    <row r="45" spans="1:12" ht="15" x14ac:dyDescent="0.2">
      <c r="A45" s="33" t="s">
        <v>88</v>
      </c>
      <c r="B45" s="33" t="s">
        <v>89</v>
      </c>
      <c r="C45" s="33" t="s">
        <v>19</v>
      </c>
      <c r="D45" s="152" t="s">
        <v>20</v>
      </c>
      <c r="E45" s="155">
        <v>13</v>
      </c>
      <c r="F45" s="154"/>
      <c r="G45" s="154"/>
      <c r="H45" s="34"/>
      <c r="I45" s="34"/>
      <c r="J45" s="34"/>
      <c r="K45" s="284"/>
      <c r="L45" s="41"/>
    </row>
    <row r="46" spans="1:12" ht="25.5" x14ac:dyDescent="0.2">
      <c r="A46" s="33" t="s">
        <v>90</v>
      </c>
      <c r="B46" s="33" t="s">
        <v>91</v>
      </c>
      <c r="C46" s="33" t="s">
        <v>19</v>
      </c>
      <c r="D46" s="152" t="s">
        <v>20</v>
      </c>
      <c r="E46" s="153">
        <v>160</v>
      </c>
      <c r="F46" s="154"/>
      <c r="G46" s="154"/>
      <c r="H46" s="34"/>
      <c r="I46" s="34"/>
      <c r="J46" s="34"/>
      <c r="K46" s="284"/>
      <c r="L46" s="41"/>
    </row>
    <row r="47" spans="1:12" ht="15" x14ac:dyDescent="0.2">
      <c r="A47" s="33" t="s">
        <v>92</v>
      </c>
      <c r="B47" s="35" t="s">
        <v>93</v>
      </c>
      <c r="C47" s="36" t="s">
        <v>19</v>
      </c>
      <c r="D47" s="152" t="s">
        <v>20</v>
      </c>
      <c r="E47" s="155">
        <v>6</v>
      </c>
      <c r="F47" s="154"/>
      <c r="G47" s="154"/>
      <c r="H47" s="34"/>
      <c r="I47" s="34"/>
      <c r="J47" s="34"/>
      <c r="K47" s="284"/>
      <c r="L47" s="41"/>
    </row>
    <row r="48" spans="1:12" ht="21.75" customHeight="1" x14ac:dyDescent="0.2">
      <c r="A48" s="33" t="s">
        <v>94</v>
      </c>
      <c r="B48" s="33" t="s">
        <v>95</v>
      </c>
      <c r="C48" s="33" t="s">
        <v>19</v>
      </c>
      <c r="D48" s="152" t="s">
        <v>20</v>
      </c>
      <c r="E48" s="155">
        <v>100</v>
      </c>
      <c r="F48" s="154"/>
      <c r="G48" s="154"/>
      <c r="H48" s="34"/>
      <c r="I48" s="34"/>
      <c r="J48" s="34"/>
      <c r="K48" s="284"/>
      <c r="L48" s="41"/>
    </row>
    <row r="49" spans="1:12" ht="25.5" x14ac:dyDescent="0.2">
      <c r="A49" s="33" t="s">
        <v>96</v>
      </c>
      <c r="B49" s="33" t="s">
        <v>97</v>
      </c>
      <c r="C49" s="33" t="s">
        <v>19</v>
      </c>
      <c r="D49" s="152" t="s">
        <v>20</v>
      </c>
      <c r="E49" s="155">
        <v>1</v>
      </c>
      <c r="F49" s="154"/>
      <c r="G49" s="154"/>
      <c r="H49" s="34"/>
      <c r="I49" s="34"/>
      <c r="J49" s="34"/>
      <c r="K49" s="284"/>
      <c r="L49" s="41"/>
    </row>
    <row r="50" spans="1:12" ht="25.5" x14ac:dyDescent="0.2">
      <c r="A50" s="33" t="s">
        <v>98</v>
      </c>
      <c r="B50" s="33" t="s">
        <v>99</v>
      </c>
      <c r="C50" s="33" t="s">
        <v>19</v>
      </c>
      <c r="D50" s="152" t="s">
        <v>20</v>
      </c>
      <c r="E50" s="155">
        <v>120</v>
      </c>
      <c r="F50" s="154"/>
      <c r="G50" s="154"/>
      <c r="H50" s="34"/>
      <c r="I50" s="34"/>
      <c r="J50" s="34"/>
      <c r="K50" s="284"/>
      <c r="L50" s="41"/>
    </row>
    <row r="51" spans="1:12" ht="25.5" x14ac:dyDescent="0.2">
      <c r="A51" s="33" t="s">
        <v>100</v>
      </c>
      <c r="B51" s="33" t="s">
        <v>101</v>
      </c>
      <c r="C51" s="33" t="s">
        <v>19</v>
      </c>
      <c r="D51" s="152" t="s">
        <v>20</v>
      </c>
      <c r="E51" s="153">
        <v>7</v>
      </c>
      <c r="F51" s="154"/>
      <c r="G51" s="154"/>
      <c r="H51" s="34"/>
      <c r="I51" s="34"/>
      <c r="J51" s="34"/>
      <c r="K51" s="284"/>
      <c r="L51" s="41"/>
    </row>
    <row r="52" spans="1:12" ht="25.5" x14ac:dyDescent="0.2">
      <c r="A52" s="33" t="s">
        <v>102</v>
      </c>
      <c r="B52" s="33" t="s">
        <v>103</v>
      </c>
      <c r="C52" s="33" t="s">
        <v>19</v>
      </c>
      <c r="D52" s="152" t="s">
        <v>20</v>
      </c>
      <c r="E52" s="153">
        <v>7</v>
      </c>
      <c r="F52" s="154"/>
      <c r="G52" s="154"/>
      <c r="H52" s="34"/>
      <c r="I52" s="34"/>
      <c r="J52" s="34"/>
      <c r="K52" s="284"/>
      <c r="L52" s="41"/>
    </row>
    <row r="53" spans="1:12" ht="25.5" x14ac:dyDescent="0.2">
      <c r="A53" s="33" t="s">
        <v>104</v>
      </c>
      <c r="B53" s="33" t="s">
        <v>105</v>
      </c>
      <c r="C53" s="33" t="s">
        <v>19</v>
      </c>
      <c r="D53" s="152" t="s">
        <v>20</v>
      </c>
      <c r="E53" s="153">
        <v>60</v>
      </c>
      <c r="F53" s="154"/>
      <c r="G53" s="154"/>
      <c r="H53" s="34"/>
      <c r="I53" s="34"/>
      <c r="J53" s="34"/>
      <c r="K53" s="284"/>
      <c r="L53" s="41"/>
    </row>
    <row r="54" spans="1:12" ht="38.25" x14ac:dyDescent="0.2">
      <c r="A54" s="33" t="s">
        <v>106</v>
      </c>
      <c r="B54" s="33" t="s">
        <v>656</v>
      </c>
      <c r="C54" s="33" t="s">
        <v>19</v>
      </c>
      <c r="D54" s="152" t="s">
        <v>20</v>
      </c>
      <c r="E54" s="153">
        <v>10</v>
      </c>
      <c r="F54" s="154"/>
      <c r="G54" s="154"/>
      <c r="H54" s="34"/>
      <c r="I54" s="34"/>
      <c r="J54" s="34"/>
      <c r="K54" s="284"/>
      <c r="L54" s="41"/>
    </row>
    <row r="55" spans="1:12" ht="38.25" x14ac:dyDescent="0.2">
      <c r="A55" s="33" t="s">
        <v>108</v>
      </c>
      <c r="B55" s="33" t="s">
        <v>657</v>
      </c>
      <c r="C55" s="33" t="s">
        <v>19</v>
      </c>
      <c r="D55" s="152" t="s">
        <v>20</v>
      </c>
      <c r="E55" s="153">
        <v>5</v>
      </c>
      <c r="F55" s="154"/>
      <c r="G55" s="154"/>
      <c r="H55" s="34"/>
      <c r="I55" s="34"/>
      <c r="J55" s="34"/>
      <c r="K55" s="284"/>
      <c r="L55" s="41"/>
    </row>
    <row r="56" spans="1:12" ht="25.5" x14ac:dyDescent="0.2">
      <c r="A56" s="33" t="s">
        <v>110</v>
      </c>
      <c r="B56" s="33" t="s">
        <v>107</v>
      </c>
      <c r="C56" s="33" t="s">
        <v>19</v>
      </c>
      <c r="D56" s="152" t="s">
        <v>20</v>
      </c>
      <c r="E56" s="153">
        <v>3</v>
      </c>
      <c r="F56" s="154"/>
      <c r="G56" s="154"/>
      <c r="H56" s="34"/>
      <c r="I56" s="34"/>
      <c r="J56" s="34"/>
      <c r="K56" s="284"/>
      <c r="L56" s="41"/>
    </row>
    <row r="57" spans="1:12" ht="25.5" x14ac:dyDescent="0.2">
      <c r="A57" s="33" t="s">
        <v>112</v>
      </c>
      <c r="B57" s="33" t="s">
        <v>109</v>
      </c>
      <c r="C57" s="33" t="s">
        <v>19</v>
      </c>
      <c r="D57" s="152" t="s">
        <v>20</v>
      </c>
      <c r="E57" s="153">
        <v>60</v>
      </c>
      <c r="F57" s="154"/>
      <c r="G57" s="154"/>
      <c r="H57" s="34"/>
      <c r="I57" s="34"/>
      <c r="J57" s="34"/>
      <c r="K57" s="284"/>
      <c r="L57" s="41"/>
    </row>
    <row r="58" spans="1:12" ht="29.25" customHeight="1" x14ac:dyDescent="0.2">
      <c r="A58" s="33" t="s">
        <v>113</v>
      </c>
      <c r="B58" s="33" t="s">
        <v>111</v>
      </c>
      <c r="C58" s="33" t="s">
        <v>19</v>
      </c>
      <c r="D58" s="152" t="s">
        <v>20</v>
      </c>
      <c r="E58" s="153">
        <v>4</v>
      </c>
      <c r="F58" s="154"/>
      <c r="G58" s="154"/>
      <c r="H58" s="34"/>
      <c r="I58" s="34"/>
      <c r="J58" s="34"/>
      <c r="K58" s="284"/>
      <c r="L58" s="41"/>
    </row>
    <row r="59" spans="1:12" ht="33.75" customHeight="1" x14ac:dyDescent="0.2">
      <c r="A59" s="33" t="s">
        <v>115</v>
      </c>
      <c r="B59" s="33" t="s">
        <v>681</v>
      </c>
      <c r="C59" s="33" t="s">
        <v>19</v>
      </c>
      <c r="D59" s="152" t="s">
        <v>20</v>
      </c>
      <c r="E59" s="153">
        <v>3</v>
      </c>
      <c r="F59" s="154"/>
      <c r="G59" s="154"/>
      <c r="H59" s="34"/>
      <c r="I59" s="34"/>
      <c r="J59" s="34"/>
      <c r="K59" s="284"/>
      <c r="L59" s="41"/>
    </row>
    <row r="60" spans="1:12" ht="24" customHeight="1" x14ac:dyDescent="0.2">
      <c r="A60" s="33" t="s">
        <v>117</v>
      </c>
      <c r="B60" s="37" t="s">
        <v>114</v>
      </c>
      <c r="C60" s="37" t="s">
        <v>19</v>
      </c>
      <c r="D60" s="152" t="s">
        <v>20</v>
      </c>
      <c r="E60" s="158">
        <v>15</v>
      </c>
      <c r="F60" s="154"/>
      <c r="G60" s="154"/>
      <c r="H60" s="34"/>
      <c r="I60" s="34"/>
      <c r="J60" s="34"/>
      <c r="K60" s="284"/>
      <c r="L60" s="41"/>
    </row>
    <row r="61" spans="1:12" ht="27.2" customHeight="1" x14ac:dyDescent="0.2">
      <c r="A61" s="33" t="s">
        <v>119</v>
      </c>
      <c r="B61" s="33" t="s">
        <v>116</v>
      </c>
      <c r="C61" s="33" t="s">
        <v>19</v>
      </c>
      <c r="D61" s="152" t="s">
        <v>20</v>
      </c>
      <c r="E61" s="153">
        <v>30</v>
      </c>
      <c r="F61" s="154"/>
      <c r="G61" s="154"/>
      <c r="H61" s="34"/>
      <c r="I61" s="34"/>
      <c r="J61" s="34"/>
      <c r="K61" s="284"/>
      <c r="L61" s="41"/>
    </row>
    <row r="62" spans="1:12" ht="25.5" x14ac:dyDescent="0.25">
      <c r="A62" s="33" t="s">
        <v>120</v>
      </c>
      <c r="B62" s="33" t="s">
        <v>118</v>
      </c>
      <c r="C62" s="33" t="s">
        <v>19</v>
      </c>
      <c r="D62" s="152" t="s">
        <v>20</v>
      </c>
      <c r="E62" s="153">
        <v>100</v>
      </c>
      <c r="F62" s="154"/>
      <c r="G62" s="154"/>
      <c r="H62" s="34"/>
      <c r="I62" s="34"/>
      <c r="J62" s="34"/>
      <c r="K62" s="285"/>
      <c r="L62" s="41"/>
    </row>
    <row r="63" spans="1:12" ht="25.5" x14ac:dyDescent="0.25">
      <c r="A63" s="33" t="s">
        <v>121</v>
      </c>
      <c r="B63" s="33" t="s">
        <v>635</v>
      </c>
      <c r="C63" s="33" t="s">
        <v>19</v>
      </c>
      <c r="D63" s="152" t="s">
        <v>20</v>
      </c>
      <c r="E63" s="155">
        <v>100</v>
      </c>
      <c r="F63" s="154"/>
      <c r="G63" s="154"/>
      <c r="H63" s="34"/>
      <c r="I63" s="34"/>
      <c r="J63" s="34"/>
      <c r="K63" s="285"/>
      <c r="L63" s="41"/>
    </row>
    <row r="64" spans="1:12" ht="15.75" x14ac:dyDescent="0.25">
      <c r="A64" s="33" t="s">
        <v>122</v>
      </c>
      <c r="B64" s="35" t="s">
        <v>637</v>
      </c>
      <c r="C64" s="36" t="s">
        <v>19</v>
      </c>
      <c r="D64" s="156" t="s">
        <v>20</v>
      </c>
      <c r="E64" s="155">
        <v>35</v>
      </c>
      <c r="F64" s="154"/>
      <c r="G64" s="154"/>
      <c r="H64" s="34"/>
      <c r="I64" s="34"/>
      <c r="J64" s="34"/>
      <c r="K64" s="285"/>
      <c r="L64" s="41"/>
    </row>
    <row r="65" spans="1:12" ht="15" x14ac:dyDescent="0.2">
      <c r="A65" s="33" t="s">
        <v>124</v>
      </c>
      <c r="B65" s="35" t="s">
        <v>636</v>
      </c>
      <c r="C65" s="36" t="s">
        <v>19</v>
      </c>
      <c r="D65" s="156" t="s">
        <v>20</v>
      </c>
      <c r="E65" s="155">
        <v>20</v>
      </c>
      <c r="F65" s="154"/>
      <c r="G65" s="154"/>
      <c r="H65" s="34"/>
      <c r="I65" s="34"/>
      <c r="J65" s="34"/>
      <c r="K65" s="284"/>
      <c r="L65" s="41"/>
    </row>
    <row r="66" spans="1:12" ht="15" x14ac:dyDescent="0.2">
      <c r="A66" s="33" t="s">
        <v>126</v>
      </c>
      <c r="B66" s="35" t="s">
        <v>123</v>
      </c>
      <c r="C66" s="36" t="s">
        <v>19</v>
      </c>
      <c r="D66" s="156" t="s">
        <v>20</v>
      </c>
      <c r="E66" s="155">
        <v>60</v>
      </c>
      <c r="F66" s="154"/>
      <c r="G66" s="154"/>
      <c r="H66" s="34"/>
      <c r="I66" s="34"/>
      <c r="J66" s="34"/>
      <c r="K66" s="284"/>
      <c r="L66" s="41"/>
    </row>
    <row r="67" spans="1:12" ht="15" x14ac:dyDescent="0.2">
      <c r="A67" s="33" t="s">
        <v>128</v>
      </c>
      <c r="B67" s="33" t="s">
        <v>125</v>
      </c>
      <c r="C67" s="33" t="s">
        <v>19</v>
      </c>
      <c r="D67" s="152" t="s">
        <v>20</v>
      </c>
      <c r="E67" s="155">
        <v>200</v>
      </c>
      <c r="F67" s="154"/>
      <c r="G67" s="154"/>
      <c r="H67" s="34"/>
      <c r="I67" s="34"/>
      <c r="J67" s="34"/>
      <c r="K67" s="284"/>
      <c r="L67" s="41"/>
    </row>
    <row r="68" spans="1:12" ht="38.25" x14ac:dyDescent="0.25">
      <c r="A68" s="33" t="s">
        <v>130</v>
      </c>
      <c r="B68" s="33" t="s">
        <v>127</v>
      </c>
      <c r="C68" s="33" t="s">
        <v>19</v>
      </c>
      <c r="D68" s="152" t="s">
        <v>20</v>
      </c>
      <c r="E68" s="153">
        <v>6</v>
      </c>
      <c r="F68" s="154"/>
      <c r="G68" s="154"/>
      <c r="H68" s="34"/>
      <c r="I68" s="34"/>
      <c r="J68" s="34"/>
      <c r="K68" s="286"/>
      <c r="L68" s="41"/>
    </row>
    <row r="69" spans="1:12" ht="15.75" x14ac:dyDescent="0.25">
      <c r="A69" s="33" t="s">
        <v>131</v>
      </c>
      <c r="B69" s="33" t="s">
        <v>129</v>
      </c>
      <c r="C69" s="33" t="s">
        <v>19</v>
      </c>
      <c r="D69" s="152" t="s">
        <v>20</v>
      </c>
      <c r="E69" s="153">
        <v>5</v>
      </c>
      <c r="F69" s="154"/>
      <c r="G69" s="154"/>
      <c r="H69" s="34"/>
      <c r="I69" s="34"/>
      <c r="J69" s="34"/>
      <c r="K69" s="285"/>
      <c r="L69" s="41"/>
    </row>
    <row r="70" spans="1:12" ht="25.5" x14ac:dyDescent="0.25">
      <c r="A70" s="33" t="s">
        <v>133</v>
      </c>
      <c r="B70" s="33" t="s">
        <v>638</v>
      </c>
      <c r="C70" s="33" t="s">
        <v>19</v>
      </c>
      <c r="D70" s="152" t="s">
        <v>20</v>
      </c>
      <c r="E70" s="155">
        <v>30</v>
      </c>
      <c r="F70" s="154"/>
      <c r="G70" s="154"/>
      <c r="H70" s="34"/>
      <c r="I70" s="34"/>
      <c r="J70" s="34"/>
      <c r="K70" s="286"/>
      <c r="L70" s="41"/>
    </row>
    <row r="71" spans="1:12" ht="25.5" x14ac:dyDescent="0.25">
      <c r="A71" s="33" t="s">
        <v>135</v>
      </c>
      <c r="B71" s="33" t="s">
        <v>132</v>
      </c>
      <c r="C71" s="33" t="s">
        <v>19</v>
      </c>
      <c r="D71" s="152" t="s">
        <v>20</v>
      </c>
      <c r="E71" s="153">
        <v>1</v>
      </c>
      <c r="F71" s="154"/>
      <c r="G71" s="154"/>
      <c r="H71" s="34"/>
      <c r="I71" s="34"/>
      <c r="J71" s="34"/>
      <c r="K71" s="286"/>
      <c r="L71" s="41"/>
    </row>
    <row r="72" spans="1:12" ht="25.5" x14ac:dyDescent="0.2">
      <c r="A72" s="33" t="s">
        <v>136</v>
      </c>
      <c r="B72" s="33" t="s">
        <v>134</v>
      </c>
      <c r="C72" s="33" t="s">
        <v>19</v>
      </c>
      <c r="D72" s="152" t="s">
        <v>20</v>
      </c>
      <c r="E72" s="153">
        <v>50</v>
      </c>
      <c r="F72" s="154"/>
      <c r="G72" s="154"/>
      <c r="H72" s="34"/>
      <c r="I72" s="34"/>
      <c r="J72" s="34"/>
      <c r="K72" s="284"/>
      <c r="L72" s="41"/>
    </row>
    <row r="73" spans="1:12" ht="25.5" x14ac:dyDescent="0.2">
      <c r="A73" s="33" t="s">
        <v>137</v>
      </c>
      <c r="B73" s="33" t="s">
        <v>639</v>
      </c>
      <c r="C73" s="33" t="s">
        <v>19</v>
      </c>
      <c r="D73" s="152" t="s">
        <v>20</v>
      </c>
      <c r="E73" s="153">
        <v>80</v>
      </c>
      <c r="F73" s="154"/>
      <c r="G73" s="154"/>
      <c r="H73" s="34"/>
      <c r="I73" s="34"/>
      <c r="J73" s="34"/>
      <c r="K73" s="284"/>
      <c r="L73" s="41"/>
    </row>
    <row r="74" spans="1:12" ht="25.5" x14ac:dyDescent="0.2">
      <c r="A74" s="33" t="s">
        <v>139</v>
      </c>
      <c r="B74" s="33" t="s">
        <v>640</v>
      </c>
      <c r="C74" s="33" t="s">
        <v>19</v>
      </c>
      <c r="D74" s="152" t="s">
        <v>20</v>
      </c>
      <c r="E74" s="153">
        <v>50</v>
      </c>
      <c r="F74" s="154"/>
      <c r="G74" s="154"/>
      <c r="H74" s="34"/>
      <c r="I74" s="34"/>
      <c r="J74" s="34"/>
      <c r="K74" s="284"/>
      <c r="L74" s="41"/>
    </row>
    <row r="75" spans="1:12" ht="25.5" x14ac:dyDescent="0.2">
      <c r="A75" s="33" t="s">
        <v>140</v>
      </c>
      <c r="B75" s="38" t="s">
        <v>138</v>
      </c>
      <c r="C75" s="33" t="s">
        <v>19</v>
      </c>
      <c r="D75" s="152" t="s">
        <v>20</v>
      </c>
      <c r="E75" s="153">
        <v>1</v>
      </c>
      <c r="F75" s="154"/>
      <c r="G75" s="154"/>
      <c r="H75" s="34"/>
      <c r="I75" s="34"/>
      <c r="J75" s="34"/>
      <c r="K75" s="284"/>
      <c r="L75" s="41"/>
    </row>
    <row r="76" spans="1:12" ht="25.5" x14ac:dyDescent="0.2">
      <c r="A76" s="33" t="s">
        <v>142</v>
      </c>
      <c r="B76" s="33" t="s">
        <v>641</v>
      </c>
      <c r="C76" s="33" t="s">
        <v>19</v>
      </c>
      <c r="D76" s="152" t="s">
        <v>20</v>
      </c>
      <c r="E76" s="153">
        <v>30</v>
      </c>
      <c r="F76" s="157"/>
      <c r="G76" s="154"/>
      <c r="H76" s="34"/>
      <c r="I76" s="34"/>
      <c r="J76" s="34"/>
      <c r="K76" s="284"/>
      <c r="L76" s="41"/>
    </row>
    <row r="77" spans="1:12" ht="25.5" x14ac:dyDescent="0.2">
      <c r="A77" s="33" t="s">
        <v>144</v>
      </c>
      <c r="B77" s="33" t="s">
        <v>642</v>
      </c>
      <c r="C77" s="33" t="s">
        <v>19</v>
      </c>
      <c r="D77" s="152" t="s">
        <v>20</v>
      </c>
      <c r="E77" s="153">
        <v>120</v>
      </c>
      <c r="F77" s="157"/>
      <c r="G77" s="154"/>
      <c r="H77" s="34"/>
      <c r="I77" s="34"/>
      <c r="J77" s="34"/>
      <c r="K77" s="284"/>
      <c r="L77" s="41"/>
    </row>
    <row r="78" spans="1:12" ht="25.5" x14ac:dyDescent="0.2">
      <c r="A78" s="33" t="s">
        <v>146</v>
      </c>
      <c r="B78" s="33" t="s">
        <v>661</v>
      </c>
      <c r="C78" s="33" t="s">
        <v>19</v>
      </c>
      <c r="D78" s="152" t="s">
        <v>20</v>
      </c>
      <c r="E78" s="153">
        <v>2</v>
      </c>
      <c r="F78" s="157"/>
      <c r="G78" s="154"/>
      <c r="H78" s="34"/>
      <c r="I78" s="34"/>
      <c r="J78" s="34"/>
      <c r="K78" s="284"/>
      <c r="L78" s="41"/>
    </row>
    <row r="79" spans="1:12" ht="27.2" customHeight="1" x14ac:dyDescent="0.2">
      <c r="A79" s="33" t="s">
        <v>148</v>
      </c>
      <c r="B79" s="38" t="s">
        <v>141</v>
      </c>
      <c r="C79" s="33" t="s">
        <v>19</v>
      </c>
      <c r="D79" s="152" t="s">
        <v>20</v>
      </c>
      <c r="E79" s="155">
        <v>1</v>
      </c>
      <c r="F79" s="154"/>
      <c r="G79" s="154"/>
      <c r="H79" s="34"/>
      <c r="I79" s="34"/>
      <c r="J79" s="34"/>
      <c r="K79" s="284"/>
      <c r="L79" s="41"/>
    </row>
    <row r="80" spans="1:12" ht="15" x14ac:dyDescent="0.2">
      <c r="A80" s="33" t="s">
        <v>150</v>
      </c>
      <c r="B80" s="33" t="s">
        <v>143</v>
      </c>
      <c r="C80" s="33" t="s">
        <v>19</v>
      </c>
      <c r="D80" s="152" t="s">
        <v>20</v>
      </c>
      <c r="E80" s="153">
        <v>10</v>
      </c>
      <c r="F80" s="154"/>
      <c r="G80" s="154"/>
      <c r="H80" s="34"/>
      <c r="I80" s="34"/>
      <c r="J80" s="34"/>
      <c r="K80" s="284"/>
      <c r="L80" s="41"/>
    </row>
    <row r="81" spans="1:12" ht="25.5" x14ac:dyDescent="0.2">
      <c r="A81" s="33" t="s">
        <v>151</v>
      </c>
      <c r="B81" s="33" t="s">
        <v>145</v>
      </c>
      <c r="C81" s="33" t="s">
        <v>19</v>
      </c>
      <c r="D81" s="152" t="s">
        <v>20</v>
      </c>
      <c r="E81" s="155">
        <v>1</v>
      </c>
      <c r="F81" s="154"/>
      <c r="G81" s="154"/>
      <c r="H81" s="34"/>
      <c r="I81" s="34"/>
      <c r="J81" s="34"/>
      <c r="K81" s="284"/>
      <c r="L81" s="41"/>
    </row>
    <row r="82" spans="1:12" ht="30.95" customHeight="1" x14ac:dyDescent="0.2">
      <c r="A82" s="33" t="s">
        <v>153</v>
      </c>
      <c r="B82" s="33" t="s">
        <v>147</v>
      </c>
      <c r="C82" s="33" t="s">
        <v>19</v>
      </c>
      <c r="D82" s="152" t="s">
        <v>20</v>
      </c>
      <c r="E82" s="153">
        <v>80</v>
      </c>
      <c r="F82" s="154"/>
      <c r="G82" s="154"/>
      <c r="H82" s="34"/>
      <c r="I82" s="34"/>
      <c r="J82" s="34"/>
      <c r="K82" s="284"/>
      <c r="L82" s="41"/>
    </row>
    <row r="83" spans="1:12" ht="30.95" customHeight="1" x14ac:dyDescent="0.2">
      <c r="A83" s="33" t="s">
        <v>155</v>
      </c>
      <c r="B83" s="33" t="s">
        <v>643</v>
      </c>
      <c r="C83" s="33" t="s">
        <v>19</v>
      </c>
      <c r="D83" s="152" t="s">
        <v>20</v>
      </c>
      <c r="E83" s="153">
        <v>20</v>
      </c>
      <c r="F83" s="154"/>
      <c r="G83" s="154"/>
      <c r="H83" s="34"/>
      <c r="I83" s="34"/>
      <c r="J83" s="34"/>
      <c r="K83" s="284"/>
      <c r="L83" s="41"/>
    </row>
    <row r="84" spans="1:12" ht="43.5" customHeight="1" x14ac:dyDescent="0.2">
      <c r="A84" s="33" t="s">
        <v>157</v>
      </c>
      <c r="B84" s="33" t="s">
        <v>149</v>
      </c>
      <c r="C84" s="33" t="s">
        <v>19</v>
      </c>
      <c r="D84" s="152" t="s">
        <v>20</v>
      </c>
      <c r="E84" s="155">
        <v>3</v>
      </c>
      <c r="F84" s="154"/>
      <c r="G84" s="154"/>
      <c r="H84" s="34"/>
      <c r="I84" s="34"/>
      <c r="J84" s="34"/>
      <c r="K84" s="284"/>
      <c r="L84" s="41"/>
    </row>
    <row r="85" spans="1:12" ht="29.25" customHeight="1" x14ac:dyDescent="0.2">
      <c r="A85" s="33" t="s">
        <v>159</v>
      </c>
      <c r="B85" s="33" t="s">
        <v>644</v>
      </c>
      <c r="C85" s="33" t="s">
        <v>19</v>
      </c>
      <c r="D85" s="152" t="s">
        <v>20</v>
      </c>
      <c r="E85" s="153">
        <v>40</v>
      </c>
      <c r="F85" s="154"/>
      <c r="G85" s="154"/>
      <c r="H85" s="34"/>
      <c r="I85" s="34"/>
      <c r="J85" s="34"/>
      <c r="K85" s="284"/>
      <c r="L85" s="41"/>
    </row>
    <row r="86" spans="1:12" ht="38.25" customHeight="1" x14ac:dyDescent="0.2">
      <c r="A86" s="33" t="s">
        <v>161</v>
      </c>
      <c r="B86" s="33" t="s">
        <v>152</v>
      </c>
      <c r="C86" s="33" t="s">
        <v>19</v>
      </c>
      <c r="D86" s="152" t="s">
        <v>20</v>
      </c>
      <c r="E86" s="153">
        <v>200</v>
      </c>
      <c r="F86" s="154"/>
      <c r="G86" s="154"/>
      <c r="H86" s="34"/>
      <c r="I86" s="34"/>
      <c r="J86" s="34"/>
      <c r="K86" s="284"/>
      <c r="L86" s="41"/>
    </row>
    <row r="87" spans="1:12" ht="51" customHeight="1" x14ac:dyDescent="0.2">
      <c r="A87" s="33" t="s">
        <v>163</v>
      </c>
      <c r="B87" s="37" t="s">
        <v>154</v>
      </c>
      <c r="C87" s="37" t="s">
        <v>19</v>
      </c>
      <c r="D87" s="152" t="s">
        <v>20</v>
      </c>
      <c r="E87" s="153">
        <v>40</v>
      </c>
      <c r="F87" s="154"/>
      <c r="G87" s="154"/>
      <c r="H87" s="34"/>
      <c r="I87" s="34"/>
      <c r="J87" s="34"/>
      <c r="K87" s="284"/>
      <c r="L87" s="41"/>
    </row>
    <row r="88" spans="1:12" ht="30.95" customHeight="1" x14ac:dyDescent="0.2">
      <c r="A88" s="33" t="s">
        <v>165</v>
      </c>
      <c r="B88" s="33" t="s">
        <v>156</v>
      </c>
      <c r="C88" s="33" t="s">
        <v>19</v>
      </c>
      <c r="D88" s="152" t="s">
        <v>20</v>
      </c>
      <c r="E88" s="155">
        <v>950</v>
      </c>
      <c r="F88" s="154"/>
      <c r="G88" s="154"/>
      <c r="H88" s="34"/>
      <c r="I88" s="34"/>
      <c r="J88" s="34"/>
      <c r="K88" s="284"/>
      <c r="L88" s="41"/>
    </row>
    <row r="89" spans="1:12" ht="30.95" customHeight="1" x14ac:dyDescent="0.2">
      <c r="A89" s="33" t="s">
        <v>167</v>
      </c>
      <c r="B89" s="33" t="s">
        <v>662</v>
      </c>
      <c r="C89" s="33" t="s">
        <v>19</v>
      </c>
      <c r="D89" s="152" t="s">
        <v>20</v>
      </c>
      <c r="E89" s="155">
        <v>12</v>
      </c>
      <c r="F89" s="154"/>
      <c r="G89" s="154"/>
      <c r="H89" s="34"/>
      <c r="I89" s="34"/>
      <c r="J89" s="34"/>
      <c r="K89" s="284"/>
      <c r="L89" s="41"/>
    </row>
    <row r="90" spans="1:12" ht="42.6" customHeight="1" x14ac:dyDescent="0.2">
      <c r="A90" s="33" t="s">
        <v>169</v>
      </c>
      <c r="B90" s="33" t="s">
        <v>158</v>
      </c>
      <c r="C90" s="33" t="s">
        <v>19</v>
      </c>
      <c r="D90" s="152" t="s">
        <v>20</v>
      </c>
      <c r="E90" s="155">
        <v>130</v>
      </c>
      <c r="F90" s="154"/>
      <c r="G90" s="154"/>
      <c r="H90" s="34"/>
      <c r="I90" s="34"/>
      <c r="J90" s="34"/>
      <c r="K90" s="284"/>
      <c r="L90" s="41"/>
    </row>
    <row r="91" spans="1:12" ht="40.35" customHeight="1" x14ac:dyDescent="0.2">
      <c r="A91" s="33" t="s">
        <v>171</v>
      </c>
      <c r="B91" s="33" t="s">
        <v>160</v>
      </c>
      <c r="C91" s="33" t="s">
        <v>19</v>
      </c>
      <c r="D91" s="152" t="s">
        <v>20</v>
      </c>
      <c r="E91" s="155">
        <v>50</v>
      </c>
      <c r="F91" s="154"/>
      <c r="G91" s="154"/>
      <c r="H91" s="34"/>
      <c r="I91" s="34"/>
      <c r="J91" s="34"/>
      <c r="K91" s="284"/>
      <c r="L91" s="41"/>
    </row>
    <row r="92" spans="1:12" ht="43.15" customHeight="1" x14ac:dyDescent="0.2">
      <c r="A92" s="33" t="s">
        <v>173</v>
      </c>
      <c r="B92" s="33" t="s">
        <v>162</v>
      </c>
      <c r="C92" s="33" t="s">
        <v>19</v>
      </c>
      <c r="D92" s="152" t="s">
        <v>20</v>
      </c>
      <c r="E92" s="153">
        <v>12</v>
      </c>
      <c r="F92" s="154"/>
      <c r="G92" s="154"/>
      <c r="H92" s="34"/>
      <c r="I92" s="34"/>
      <c r="J92" s="34"/>
      <c r="K92" s="284"/>
      <c r="L92" s="41"/>
    </row>
    <row r="93" spans="1:12" ht="39" customHeight="1" x14ac:dyDescent="0.2">
      <c r="A93" s="33" t="s">
        <v>175</v>
      </c>
      <c r="B93" s="33" t="s">
        <v>164</v>
      </c>
      <c r="C93" s="33" t="s">
        <v>19</v>
      </c>
      <c r="D93" s="152" t="s">
        <v>20</v>
      </c>
      <c r="E93" s="153">
        <v>20</v>
      </c>
      <c r="F93" s="154"/>
      <c r="G93" s="154"/>
      <c r="H93" s="34"/>
      <c r="I93" s="34"/>
      <c r="J93" s="34"/>
      <c r="K93" s="284"/>
      <c r="L93" s="41"/>
    </row>
    <row r="94" spans="1:12" ht="40.5" customHeight="1" x14ac:dyDescent="0.2">
      <c r="A94" s="33" t="s">
        <v>177</v>
      </c>
      <c r="B94" s="33" t="s">
        <v>166</v>
      </c>
      <c r="C94" s="33" t="s">
        <v>19</v>
      </c>
      <c r="D94" s="152" t="s">
        <v>20</v>
      </c>
      <c r="E94" s="153">
        <v>40</v>
      </c>
      <c r="F94" s="154"/>
      <c r="G94" s="154"/>
      <c r="H94" s="34"/>
      <c r="I94" s="34"/>
      <c r="J94" s="34"/>
      <c r="K94" s="284"/>
      <c r="L94" s="41"/>
    </row>
    <row r="95" spans="1:12" ht="25.5" x14ac:dyDescent="0.2">
      <c r="A95" s="33" t="s">
        <v>179</v>
      </c>
      <c r="B95" s="33" t="s">
        <v>168</v>
      </c>
      <c r="C95" s="33" t="s">
        <v>19</v>
      </c>
      <c r="D95" s="152" t="s">
        <v>20</v>
      </c>
      <c r="E95" s="153">
        <v>4</v>
      </c>
      <c r="F95" s="154"/>
      <c r="G95" s="154"/>
      <c r="H95" s="34"/>
      <c r="I95" s="34"/>
      <c r="J95" s="34"/>
      <c r="K95" s="284"/>
      <c r="L95" s="41"/>
    </row>
    <row r="96" spans="1:12" ht="25.5" x14ac:dyDescent="0.2">
      <c r="A96" s="33" t="s">
        <v>181</v>
      </c>
      <c r="B96" s="37" t="s">
        <v>170</v>
      </c>
      <c r="C96" s="37" t="s">
        <v>19</v>
      </c>
      <c r="D96" s="159" t="s">
        <v>20</v>
      </c>
      <c r="E96" s="158">
        <v>30</v>
      </c>
      <c r="F96" s="154"/>
      <c r="G96" s="154"/>
      <c r="H96" s="34"/>
      <c r="I96" s="34"/>
      <c r="J96" s="34"/>
      <c r="K96" s="284"/>
      <c r="L96" s="41"/>
    </row>
    <row r="97" spans="1:12" ht="25.5" x14ac:dyDescent="0.2">
      <c r="A97" s="33" t="s">
        <v>182</v>
      </c>
      <c r="B97" s="37" t="s">
        <v>172</v>
      </c>
      <c r="C97" s="37" t="s">
        <v>19</v>
      </c>
      <c r="D97" s="152" t="s">
        <v>20</v>
      </c>
      <c r="E97" s="153">
        <v>35</v>
      </c>
      <c r="F97" s="154"/>
      <c r="G97" s="154"/>
      <c r="H97" s="34"/>
      <c r="I97" s="34"/>
      <c r="J97" s="34"/>
      <c r="K97" s="284"/>
      <c r="L97" s="41"/>
    </row>
    <row r="98" spans="1:12" ht="38.25" x14ac:dyDescent="0.2">
      <c r="A98" s="33" t="s">
        <v>184</v>
      </c>
      <c r="B98" s="37" t="s">
        <v>174</v>
      </c>
      <c r="C98" s="37" t="s">
        <v>19</v>
      </c>
      <c r="D98" s="152" t="s">
        <v>20</v>
      </c>
      <c r="E98" s="153">
        <v>20</v>
      </c>
      <c r="F98" s="154"/>
      <c r="G98" s="154"/>
      <c r="H98" s="34"/>
      <c r="I98" s="34"/>
      <c r="J98" s="34"/>
      <c r="K98" s="284"/>
      <c r="L98" s="41"/>
    </row>
    <row r="99" spans="1:12" ht="15" x14ac:dyDescent="0.2">
      <c r="A99" s="33" t="s">
        <v>186</v>
      </c>
      <c r="B99" s="33" t="s">
        <v>176</v>
      </c>
      <c r="C99" s="33" t="s">
        <v>19</v>
      </c>
      <c r="D99" s="152" t="s">
        <v>20</v>
      </c>
      <c r="E99" s="153">
        <v>1</v>
      </c>
      <c r="F99" s="154"/>
      <c r="G99" s="154"/>
      <c r="H99" s="34"/>
      <c r="I99" s="34"/>
      <c r="J99" s="34"/>
      <c r="K99" s="284"/>
      <c r="L99" s="41"/>
    </row>
    <row r="100" spans="1:12" ht="25.5" x14ac:dyDescent="0.2">
      <c r="A100" s="33" t="s">
        <v>188</v>
      </c>
      <c r="B100" s="33" t="s">
        <v>178</v>
      </c>
      <c r="C100" s="33" t="s">
        <v>19</v>
      </c>
      <c r="D100" s="152" t="s">
        <v>20</v>
      </c>
      <c r="E100" s="155">
        <v>5</v>
      </c>
      <c r="F100" s="154"/>
      <c r="G100" s="154"/>
      <c r="H100" s="34"/>
      <c r="I100" s="34"/>
      <c r="J100" s="34"/>
      <c r="K100" s="284"/>
      <c r="L100" s="41"/>
    </row>
    <row r="101" spans="1:12" ht="25.5" x14ac:dyDescent="0.2">
      <c r="A101" s="33" t="s">
        <v>190</v>
      </c>
      <c r="B101" s="33" t="s">
        <v>180</v>
      </c>
      <c r="C101" s="33" t="s">
        <v>19</v>
      </c>
      <c r="D101" s="152" t="s">
        <v>20</v>
      </c>
      <c r="E101" s="155">
        <v>2</v>
      </c>
      <c r="F101" s="154"/>
      <c r="G101" s="154"/>
      <c r="H101" s="34"/>
      <c r="I101" s="34"/>
      <c r="J101" s="34"/>
      <c r="K101" s="284"/>
      <c r="L101" s="41"/>
    </row>
    <row r="102" spans="1:12" ht="25.5" x14ac:dyDescent="0.2">
      <c r="A102" s="33" t="s">
        <v>192</v>
      </c>
      <c r="B102" s="33" t="s">
        <v>645</v>
      </c>
      <c r="C102" s="33" t="s">
        <v>19</v>
      </c>
      <c r="D102" s="152" t="s">
        <v>20</v>
      </c>
      <c r="E102" s="155">
        <v>5</v>
      </c>
      <c r="F102" s="154"/>
      <c r="G102" s="154"/>
      <c r="H102" s="34"/>
      <c r="I102" s="34"/>
      <c r="J102" s="34"/>
      <c r="K102" s="284"/>
      <c r="L102" s="41"/>
    </row>
    <row r="103" spans="1:12" ht="25.5" x14ac:dyDescent="0.2">
      <c r="A103" s="33" t="s">
        <v>194</v>
      </c>
      <c r="B103" s="33" t="s">
        <v>646</v>
      </c>
      <c r="C103" s="33" t="s">
        <v>19</v>
      </c>
      <c r="D103" s="152" t="s">
        <v>20</v>
      </c>
      <c r="E103" s="155">
        <v>10</v>
      </c>
      <c r="F103" s="154"/>
      <c r="G103" s="154"/>
      <c r="H103" s="34"/>
      <c r="I103" s="34"/>
      <c r="J103" s="34"/>
      <c r="K103" s="284"/>
      <c r="L103" s="41"/>
    </row>
    <row r="104" spans="1:12" ht="15" x14ac:dyDescent="0.2">
      <c r="A104" s="33" t="s">
        <v>196</v>
      </c>
      <c r="B104" s="37" t="s">
        <v>183</v>
      </c>
      <c r="C104" s="37" t="s">
        <v>19</v>
      </c>
      <c r="D104" s="152" t="s">
        <v>20</v>
      </c>
      <c r="E104" s="153">
        <v>30</v>
      </c>
      <c r="F104" s="154"/>
      <c r="G104" s="154"/>
      <c r="H104" s="34"/>
      <c r="I104" s="34"/>
      <c r="J104" s="34"/>
      <c r="K104" s="284"/>
      <c r="L104" s="41"/>
    </row>
    <row r="105" spans="1:12" ht="25.5" x14ac:dyDescent="0.2">
      <c r="A105" s="33" t="s">
        <v>198</v>
      </c>
      <c r="B105" s="33" t="s">
        <v>185</v>
      </c>
      <c r="C105" s="33" t="s">
        <v>19</v>
      </c>
      <c r="D105" s="152" t="s">
        <v>20</v>
      </c>
      <c r="E105" s="155">
        <v>3</v>
      </c>
      <c r="F105" s="157"/>
      <c r="G105" s="154"/>
      <c r="H105" s="34"/>
      <c r="I105" s="34"/>
      <c r="J105" s="34"/>
      <c r="K105" s="284"/>
      <c r="L105" s="41"/>
    </row>
    <row r="106" spans="1:12" ht="31.5" customHeight="1" x14ac:dyDescent="0.2">
      <c r="A106" s="33" t="s">
        <v>200</v>
      </c>
      <c r="B106" s="33" t="s">
        <v>187</v>
      </c>
      <c r="C106" s="33" t="s">
        <v>19</v>
      </c>
      <c r="D106" s="152" t="s">
        <v>20</v>
      </c>
      <c r="E106" s="155">
        <v>15</v>
      </c>
      <c r="F106" s="157"/>
      <c r="G106" s="154"/>
      <c r="H106" s="34"/>
      <c r="I106" s="34"/>
      <c r="J106" s="34"/>
      <c r="K106" s="284"/>
      <c r="L106" s="41"/>
    </row>
    <row r="107" spans="1:12" ht="15" x14ac:dyDescent="0.2">
      <c r="A107" s="33" t="s">
        <v>202</v>
      </c>
      <c r="B107" s="33" t="s">
        <v>189</v>
      </c>
      <c r="C107" s="33" t="s">
        <v>19</v>
      </c>
      <c r="D107" s="152" t="s">
        <v>20</v>
      </c>
      <c r="E107" s="153">
        <v>60</v>
      </c>
      <c r="F107" s="154"/>
      <c r="G107" s="154"/>
      <c r="H107" s="34"/>
      <c r="I107" s="34"/>
      <c r="J107" s="34"/>
      <c r="K107" s="284"/>
      <c r="L107" s="41"/>
    </row>
    <row r="108" spans="1:12" ht="15" x14ac:dyDescent="0.2">
      <c r="A108" s="33" t="s">
        <v>204</v>
      </c>
      <c r="B108" s="37" t="s">
        <v>191</v>
      </c>
      <c r="C108" s="33" t="s">
        <v>19</v>
      </c>
      <c r="D108" s="152" t="s">
        <v>20</v>
      </c>
      <c r="E108" s="153">
        <v>1</v>
      </c>
      <c r="F108" s="154"/>
      <c r="G108" s="154"/>
      <c r="H108" s="34"/>
      <c r="I108" s="34"/>
      <c r="J108" s="34"/>
      <c r="K108" s="284"/>
      <c r="L108" s="41"/>
    </row>
    <row r="109" spans="1:12" ht="25.5" x14ac:dyDescent="0.2">
      <c r="A109" s="33" t="s">
        <v>206</v>
      </c>
      <c r="B109" s="33" t="s">
        <v>193</v>
      </c>
      <c r="C109" s="33" t="s">
        <v>19</v>
      </c>
      <c r="D109" s="152" t="s">
        <v>20</v>
      </c>
      <c r="E109" s="155">
        <v>20</v>
      </c>
      <c r="F109" s="154"/>
      <c r="G109" s="154"/>
      <c r="H109" s="34"/>
      <c r="I109" s="34"/>
      <c r="J109" s="34"/>
      <c r="K109" s="284"/>
      <c r="L109" s="41"/>
    </row>
    <row r="110" spans="1:12" ht="15" x14ac:dyDescent="0.2">
      <c r="A110" s="33" t="s">
        <v>208</v>
      </c>
      <c r="B110" s="33" t="s">
        <v>195</v>
      </c>
      <c r="C110" s="33" t="s">
        <v>19</v>
      </c>
      <c r="D110" s="152" t="s">
        <v>20</v>
      </c>
      <c r="E110" s="155">
        <v>90</v>
      </c>
      <c r="F110" s="157"/>
      <c r="G110" s="154"/>
      <c r="H110" s="34"/>
      <c r="I110" s="34"/>
      <c r="J110" s="34"/>
      <c r="K110" s="284"/>
      <c r="L110" s="41"/>
    </row>
    <row r="111" spans="1:12" ht="15" x14ac:dyDescent="0.2">
      <c r="A111" s="33" t="s">
        <v>210</v>
      </c>
      <c r="B111" s="33" t="s">
        <v>197</v>
      </c>
      <c r="C111" s="33" t="s">
        <v>19</v>
      </c>
      <c r="D111" s="152" t="s">
        <v>20</v>
      </c>
      <c r="E111" s="155">
        <v>15</v>
      </c>
      <c r="F111" s="157"/>
      <c r="G111" s="154"/>
      <c r="H111" s="34"/>
      <c r="I111" s="34"/>
      <c r="J111" s="34"/>
      <c r="K111" s="284"/>
      <c r="L111" s="41"/>
    </row>
    <row r="112" spans="1:12" ht="25.5" x14ac:dyDescent="0.2">
      <c r="A112" s="33" t="s">
        <v>212</v>
      </c>
      <c r="B112" s="33" t="s">
        <v>199</v>
      </c>
      <c r="C112" s="33" t="s">
        <v>19</v>
      </c>
      <c r="D112" s="152" t="s">
        <v>20</v>
      </c>
      <c r="E112" s="153">
        <v>20</v>
      </c>
      <c r="F112" s="157"/>
      <c r="G112" s="154"/>
      <c r="H112" s="34"/>
      <c r="I112" s="34"/>
      <c r="J112" s="34"/>
      <c r="K112" s="284"/>
      <c r="L112" s="41"/>
    </row>
    <row r="113" spans="1:12" ht="25.5" x14ac:dyDescent="0.2">
      <c r="A113" s="33" t="s">
        <v>214</v>
      </c>
      <c r="B113" s="33" t="s">
        <v>201</v>
      </c>
      <c r="C113" s="33" t="s">
        <v>19</v>
      </c>
      <c r="D113" s="152" t="s">
        <v>20</v>
      </c>
      <c r="E113" s="153">
        <v>30</v>
      </c>
      <c r="F113" s="154"/>
      <c r="G113" s="154"/>
      <c r="H113" s="34"/>
      <c r="I113" s="34"/>
      <c r="J113" s="34"/>
      <c r="K113" s="284"/>
      <c r="L113" s="41"/>
    </row>
    <row r="114" spans="1:12" ht="25.5" x14ac:dyDescent="0.2">
      <c r="A114" s="33" t="s">
        <v>216</v>
      </c>
      <c r="B114" s="33" t="s">
        <v>663</v>
      </c>
      <c r="C114" s="33" t="s">
        <v>19</v>
      </c>
      <c r="D114" s="152" t="s">
        <v>20</v>
      </c>
      <c r="E114" s="153">
        <v>30</v>
      </c>
      <c r="F114" s="154"/>
      <c r="G114" s="154"/>
      <c r="H114" s="34"/>
      <c r="I114" s="34"/>
      <c r="J114" s="34"/>
      <c r="K114" s="284"/>
      <c r="L114" s="41"/>
    </row>
    <row r="115" spans="1:12" ht="25.5" x14ac:dyDescent="0.2">
      <c r="A115" s="33" t="s">
        <v>218</v>
      </c>
      <c r="B115" s="33" t="s">
        <v>203</v>
      </c>
      <c r="C115" s="33" t="s">
        <v>19</v>
      </c>
      <c r="D115" s="152" t="s">
        <v>20</v>
      </c>
      <c r="E115" s="153">
        <v>150</v>
      </c>
      <c r="F115" s="154"/>
      <c r="G115" s="154"/>
      <c r="H115" s="34"/>
      <c r="I115" s="34"/>
      <c r="J115" s="34"/>
      <c r="K115" s="284"/>
      <c r="L115" s="41"/>
    </row>
    <row r="116" spans="1:12" ht="25.5" x14ac:dyDescent="0.2">
      <c r="A116" s="33" t="s">
        <v>220</v>
      </c>
      <c r="B116" s="33" t="s">
        <v>650</v>
      </c>
      <c r="C116" s="33" t="s">
        <v>19</v>
      </c>
      <c r="D116" s="152" t="s">
        <v>20</v>
      </c>
      <c r="E116" s="153">
        <v>1</v>
      </c>
      <c r="F116" s="154"/>
      <c r="G116" s="154"/>
      <c r="H116" s="34"/>
      <c r="I116" s="34"/>
      <c r="J116" s="34"/>
      <c r="K116" s="284"/>
      <c r="L116" s="41"/>
    </row>
    <row r="117" spans="1:12" ht="25.5" x14ac:dyDescent="0.2">
      <c r="A117" s="33" t="s">
        <v>222</v>
      </c>
      <c r="B117" s="33" t="s">
        <v>651</v>
      </c>
      <c r="C117" s="33" t="s">
        <v>19</v>
      </c>
      <c r="D117" s="152" t="s">
        <v>20</v>
      </c>
      <c r="E117" s="153">
        <v>2</v>
      </c>
      <c r="F117" s="154"/>
      <c r="G117" s="154"/>
      <c r="H117" s="34"/>
      <c r="I117" s="34"/>
      <c r="J117" s="34"/>
      <c r="K117" s="284"/>
      <c r="L117" s="41"/>
    </row>
    <row r="118" spans="1:12" ht="25.5" x14ac:dyDescent="0.2">
      <c r="A118" s="33" t="s">
        <v>224</v>
      </c>
      <c r="B118" s="33" t="s">
        <v>652</v>
      </c>
      <c r="C118" s="33" t="s">
        <v>19</v>
      </c>
      <c r="D118" s="152" t="s">
        <v>20</v>
      </c>
      <c r="E118" s="153">
        <v>2</v>
      </c>
      <c r="F118" s="154"/>
      <c r="G118" s="154"/>
      <c r="H118" s="34"/>
      <c r="I118" s="34"/>
      <c r="J118" s="34"/>
      <c r="K118" s="284"/>
      <c r="L118" s="41"/>
    </row>
    <row r="119" spans="1:12" ht="25.5" x14ac:dyDescent="0.2">
      <c r="A119" s="33" t="s">
        <v>226</v>
      </c>
      <c r="B119" s="33" t="s">
        <v>205</v>
      </c>
      <c r="C119" s="33" t="s">
        <v>19</v>
      </c>
      <c r="D119" s="152" t="s">
        <v>20</v>
      </c>
      <c r="E119" s="153">
        <v>25</v>
      </c>
      <c r="F119" s="154"/>
      <c r="G119" s="154"/>
      <c r="H119" s="34"/>
      <c r="I119" s="34"/>
      <c r="J119" s="34"/>
      <c r="K119" s="284"/>
      <c r="L119" s="41"/>
    </row>
    <row r="120" spans="1:12" ht="38.25" x14ac:dyDescent="0.2">
      <c r="A120" s="33" t="s">
        <v>228</v>
      </c>
      <c r="B120" s="33" t="s">
        <v>653</v>
      </c>
      <c r="C120" s="33" t="s">
        <v>19</v>
      </c>
      <c r="D120" s="152" t="s">
        <v>20</v>
      </c>
      <c r="E120" s="153">
        <v>1</v>
      </c>
      <c r="F120" s="154"/>
      <c r="G120" s="154"/>
      <c r="H120" s="34"/>
      <c r="I120" s="34"/>
      <c r="J120" s="34"/>
      <c r="K120" s="284"/>
      <c r="L120" s="41"/>
    </row>
    <row r="121" spans="1:12" ht="38.25" x14ac:dyDescent="0.2">
      <c r="A121" s="33" t="s">
        <v>230</v>
      </c>
      <c r="B121" s="33" t="s">
        <v>654</v>
      </c>
      <c r="C121" s="33" t="s">
        <v>19</v>
      </c>
      <c r="D121" s="152" t="s">
        <v>20</v>
      </c>
      <c r="E121" s="153">
        <v>3</v>
      </c>
      <c r="F121" s="154"/>
      <c r="G121" s="154"/>
      <c r="H121" s="34"/>
      <c r="I121" s="34"/>
      <c r="J121" s="34"/>
      <c r="K121" s="284"/>
      <c r="L121" s="41"/>
    </row>
    <row r="122" spans="1:12" ht="38.25" x14ac:dyDescent="0.2">
      <c r="A122" s="33" t="s">
        <v>232</v>
      </c>
      <c r="B122" s="33" t="s">
        <v>655</v>
      </c>
      <c r="C122" s="33" t="s">
        <v>19</v>
      </c>
      <c r="D122" s="152" t="s">
        <v>20</v>
      </c>
      <c r="E122" s="153">
        <v>3</v>
      </c>
      <c r="F122" s="154"/>
      <c r="G122" s="154"/>
      <c r="H122" s="34"/>
      <c r="I122" s="34"/>
      <c r="J122" s="34"/>
      <c r="K122" s="284"/>
      <c r="L122" s="41"/>
    </row>
    <row r="123" spans="1:12" ht="15" x14ac:dyDescent="0.2">
      <c r="A123" s="33" t="s">
        <v>234</v>
      </c>
      <c r="B123" s="35" t="s">
        <v>207</v>
      </c>
      <c r="C123" s="33" t="s">
        <v>19</v>
      </c>
      <c r="D123" s="152" t="s">
        <v>20</v>
      </c>
      <c r="E123" s="153">
        <v>20</v>
      </c>
      <c r="F123" s="154"/>
      <c r="G123" s="154"/>
      <c r="H123" s="34"/>
      <c r="I123" s="34"/>
      <c r="J123" s="34"/>
      <c r="K123" s="284"/>
      <c r="L123" s="41"/>
    </row>
    <row r="124" spans="1:12" ht="15" x14ac:dyDescent="0.2">
      <c r="A124" s="33" t="s">
        <v>236</v>
      </c>
      <c r="B124" s="35" t="s">
        <v>664</v>
      </c>
      <c r="C124" s="33" t="s">
        <v>19</v>
      </c>
      <c r="D124" s="152" t="s">
        <v>20</v>
      </c>
      <c r="E124" s="153">
        <v>10</v>
      </c>
      <c r="F124" s="154"/>
      <c r="G124" s="154"/>
      <c r="H124" s="34"/>
      <c r="I124" s="34"/>
      <c r="J124" s="34"/>
      <c r="K124" s="284"/>
      <c r="L124" s="41"/>
    </row>
    <row r="125" spans="1:12" ht="25.5" x14ac:dyDescent="0.2">
      <c r="A125" s="33" t="s">
        <v>238</v>
      </c>
      <c r="B125" s="33" t="s">
        <v>209</v>
      </c>
      <c r="C125" s="33" t="s">
        <v>19</v>
      </c>
      <c r="D125" s="152" t="s">
        <v>20</v>
      </c>
      <c r="E125" s="153">
        <v>70</v>
      </c>
      <c r="F125" s="154"/>
      <c r="G125" s="154"/>
      <c r="H125" s="34"/>
      <c r="I125" s="34"/>
      <c r="J125" s="34"/>
      <c r="K125" s="284"/>
      <c r="L125" s="41"/>
    </row>
    <row r="126" spans="1:12" ht="15" x14ac:dyDescent="0.2">
      <c r="A126" s="33" t="s">
        <v>240</v>
      </c>
      <c r="B126" s="33" t="s">
        <v>211</v>
      </c>
      <c r="C126" s="33" t="s">
        <v>19</v>
      </c>
      <c r="D126" s="152" t="s">
        <v>20</v>
      </c>
      <c r="E126" s="158">
        <v>5</v>
      </c>
      <c r="F126" s="154"/>
      <c r="G126" s="154"/>
      <c r="H126" s="34"/>
      <c r="I126" s="34"/>
      <c r="J126" s="34"/>
      <c r="K126" s="284"/>
      <c r="L126" s="41"/>
    </row>
    <row r="127" spans="1:12" ht="15" x14ac:dyDescent="0.2">
      <c r="A127" s="33" t="s">
        <v>242</v>
      </c>
      <c r="B127" s="33" t="s">
        <v>213</v>
      </c>
      <c r="C127" s="33" t="s">
        <v>19</v>
      </c>
      <c r="D127" s="152" t="s">
        <v>20</v>
      </c>
      <c r="E127" s="155">
        <v>5</v>
      </c>
      <c r="F127" s="154"/>
      <c r="G127" s="154"/>
      <c r="H127" s="34"/>
      <c r="I127" s="34"/>
      <c r="J127" s="34"/>
      <c r="K127" s="284"/>
      <c r="L127" s="41"/>
    </row>
    <row r="128" spans="1:12" ht="25.5" x14ac:dyDescent="0.2">
      <c r="A128" s="33" t="s">
        <v>244</v>
      </c>
      <c r="B128" s="33" t="s">
        <v>215</v>
      </c>
      <c r="C128" s="33" t="s">
        <v>19</v>
      </c>
      <c r="D128" s="152" t="s">
        <v>20</v>
      </c>
      <c r="E128" s="153">
        <v>120</v>
      </c>
      <c r="F128" s="157"/>
      <c r="G128" s="154"/>
      <c r="H128" s="34"/>
      <c r="I128" s="34"/>
      <c r="J128" s="34"/>
      <c r="K128" s="284"/>
      <c r="L128" s="41"/>
    </row>
    <row r="129" spans="1:12" ht="25.5" x14ac:dyDescent="0.2">
      <c r="A129" s="33" t="s">
        <v>246</v>
      </c>
      <c r="B129" s="33" t="s">
        <v>217</v>
      </c>
      <c r="C129" s="33" t="s">
        <v>19</v>
      </c>
      <c r="D129" s="152" t="s">
        <v>20</v>
      </c>
      <c r="E129" s="153">
        <v>1</v>
      </c>
      <c r="F129" s="154"/>
      <c r="G129" s="154"/>
      <c r="H129" s="34"/>
      <c r="I129" s="34"/>
      <c r="J129" s="34"/>
      <c r="K129" s="284"/>
      <c r="L129" s="41"/>
    </row>
    <row r="130" spans="1:12" ht="25.5" x14ac:dyDescent="0.2">
      <c r="A130" s="33" t="s">
        <v>248</v>
      </c>
      <c r="B130" s="37" t="s">
        <v>219</v>
      </c>
      <c r="C130" s="37" t="s">
        <v>19</v>
      </c>
      <c r="D130" s="152" t="s">
        <v>20</v>
      </c>
      <c r="E130" s="155">
        <v>15</v>
      </c>
      <c r="F130" s="154"/>
      <c r="G130" s="154"/>
      <c r="H130" s="34"/>
      <c r="I130" s="34"/>
      <c r="J130" s="34"/>
      <c r="K130" s="284"/>
      <c r="L130" s="41"/>
    </row>
    <row r="131" spans="1:12" ht="25.5" x14ac:dyDescent="0.2">
      <c r="A131" s="33" t="s">
        <v>250</v>
      </c>
      <c r="B131" s="33" t="s">
        <v>221</v>
      </c>
      <c r="C131" s="33" t="s">
        <v>19</v>
      </c>
      <c r="D131" s="152" t="s">
        <v>20</v>
      </c>
      <c r="E131" s="153">
        <v>1</v>
      </c>
      <c r="F131" s="154"/>
      <c r="G131" s="154"/>
      <c r="H131" s="34"/>
      <c r="I131" s="34"/>
      <c r="J131" s="34"/>
      <c r="K131" s="284"/>
      <c r="L131" s="41"/>
    </row>
    <row r="132" spans="1:12" ht="25.5" x14ac:dyDescent="0.2">
      <c r="A132" s="33" t="s">
        <v>252</v>
      </c>
      <c r="B132" s="35" t="s">
        <v>223</v>
      </c>
      <c r="C132" s="36" t="s">
        <v>19</v>
      </c>
      <c r="D132" s="156" t="s">
        <v>20</v>
      </c>
      <c r="E132" s="155">
        <v>200</v>
      </c>
      <c r="F132" s="154"/>
      <c r="G132" s="154"/>
      <c r="H132" s="34"/>
      <c r="I132" s="34"/>
      <c r="J132" s="34"/>
      <c r="K132" s="284"/>
      <c r="L132" s="41"/>
    </row>
    <row r="133" spans="1:12" ht="25.5" x14ac:dyDescent="0.2">
      <c r="A133" s="33" t="s">
        <v>254</v>
      </c>
      <c r="B133" s="37" t="s">
        <v>225</v>
      </c>
      <c r="C133" s="33" t="s">
        <v>19</v>
      </c>
      <c r="D133" s="152" t="s">
        <v>20</v>
      </c>
      <c r="E133" s="153">
        <v>25</v>
      </c>
      <c r="F133" s="157"/>
      <c r="G133" s="154"/>
      <c r="H133" s="34"/>
      <c r="I133" s="34"/>
      <c r="J133" s="34"/>
      <c r="K133" s="284"/>
      <c r="L133" s="41"/>
    </row>
    <row r="134" spans="1:12" ht="27.75" customHeight="1" x14ac:dyDescent="0.2">
      <c r="A134" s="33" t="s">
        <v>256</v>
      </c>
      <c r="B134" s="33" t="s">
        <v>227</v>
      </c>
      <c r="C134" s="33" t="s">
        <v>19</v>
      </c>
      <c r="D134" s="152" t="s">
        <v>20</v>
      </c>
      <c r="E134" s="153">
        <v>12</v>
      </c>
      <c r="F134" s="157"/>
      <c r="G134" s="154"/>
      <c r="H134" s="34"/>
      <c r="I134" s="34"/>
      <c r="J134" s="34"/>
      <c r="K134" s="284"/>
      <c r="L134" s="41"/>
    </row>
    <row r="135" spans="1:12" ht="25.5" x14ac:dyDescent="0.2">
      <c r="A135" s="33" t="s">
        <v>258</v>
      </c>
      <c r="B135" s="33" t="s">
        <v>229</v>
      </c>
      <c r="C135" s="33" t="s">
        <v>19</v>
      </c>
      <c r="D135" s="152" t="s">
        <v>20</v>
      </c>
      <c r="E135" s="153">
        <v>6</v>
      </c>
      <c r="F135" s="157"/>
      <c r="G135" s="154"/>
      <c r="H135" s="34"/>
      <c r="I135" s="34"/>
      <c r="J135" s="34"/>
      <c r="K135" s="284"/>
      <c r="L135" s="41"/>
    </row>
    <row r="136" spans="1:12" ht="25.5" x14ac:dyDescent="0.2">
      <c r="A136" s="33" t="s">
        <v>260</v>
      </c>
      <c r="B136" s="33" t="s">
        <v>231</v>
      </c>
      <c r="C136" s="33" t="s">
        <v>19</v>
      </c>
      <c r="D136" s="152" t="s">
        <v>20</v>
      </c>
      <c r="E136" s="153">
        <v>12</v>
      </c>
      <c r="F136" s="157"/>
      <c r="G136" s="154"/>
      <c r="H136" s="34"/>
      <c r="I136" s="34"/>
      <c r="J136" s="34"/>
      <c r="K136" s="284"/>
      <c r="L136" s="41"/>
    </row>
    <row r="137" spans="1:12" ht="25.5" x14ac:dyDescent="0.2">
      <c r="A137" s="33" t="s">
        <v>262</v>
      </c>
      <c r="B137" s="33" t="s">
        <v>648</v>
      </c>
      <c r="C137" s="33" t="s">
        <v>19</v>
      </c>
      <c r="D137" s="152" t="s">
        <v>20</v>
      </c>
      <c r="E137" s="153">
        <v>2</v>
      </c>
      <c r="F137" s="157"/>
      <c r="G137" s="154"/>
      <c r="H137" s="34"/>
      <c r="I137" s="34"/>
      <c r="J137" s="34"/>
      <c r="K137" s="284"/>
      <c r="L137" s="41"/>
    </row>
    <row r="138" spans="1:12" ht="25.5" x14ac:dyDescent="0.2">
      <c r="A138" s="33" t="s">
        <v>263</v>
      </c>
      <c r="B138" s="33" t="s">
        <v>649</v>
      </c>
      <c r="C138" s="33" t="s">
        <v>19</v>
      </c>
      <c r="D138" s="152" t="s">
        <v>20</v>
      </c>
      <c r="E138" s="153">
        <v>10</v>
      </c>
      <c r="F138" s="157"/>
      <c r="G138" s="154"/>
      <c r="H138" s="34"/>
      <c r="I138" s="34"/>
      <c r="J138" s="34"/>
      <c r="K138" s="284"/>
      <c r="L138" s="41"/>
    </row>
    <row r="139" spans="1:12" ht="25.5" x14ac:dyDescent="0.2">
      <c r="A139" s="33" t="s">
        <v>265</v>
      </c>
      <c r="B139" s="33" t="s">
        <v>233</v>
      </c>
      <c r="C139" s="33" t="s">
        <v>19</v>
      </c>
      <c r="D139" s="152" t="s">
        <v>20</v>
      </c>
      <c r="E139" s="155">
        <v>6</v>
      </c>
      <c r="F139" s="157"/>
      <c r="G139" s="154"/>
      <c r="H139" s="34"/>
      <c r="I139" s="34"/>
      <c r="J139" s="34"/>
      <c r="K139" s="284"/>
      <c r="L139" s="41"/>
    </row>
    <row r="140" spans="1:12" ht="25.5" x14ac:dyDescent="0.2">
      <c r="A140" s="33" t="s">
        <v>267</v>
      </c>
      <c r="B140" s="33" t="s">
        <v>235</v>
      </c>
      <c r="C140" s="33" t="s">
        <v>19</v>
      </c>
      <c r="D140" s="152" t="s">
        <v>20</v>
      </c>
      <c r="E140" s="153">
        <v>2</v>
      </c>
      <c r="F140" s="154"/>
      <c r="G140" s="154"/>
      <c r="H140" s="34"/>
      <c r="I140" s="34"/>
      <c r="J140" s="34"/>
      <c r="K140" s="284"/>
      <c r="L140" s="41"/>
    </row>
    <row r="141" spans="1:12" ht="25.5" x14ac:dyDescent="0.2">
      <c r="A141" s="33" t="s">
        <v>269</v>
      </c>
      <c r="B141" s="37" t="s">
        <v>237</v>
      </c>
      <c r="C141" s="39" t="s">
        <v>19</v>
      </c>
      <c r="D141" s="152" t="s">
        <v>20</v>
      </c>
      <c r="E141" s="153">
        <v>3</v>
      </c>
      <c r="F141" s="154"/>
      <c r="G141" s="154"/>
      <c r="H141" s="34"/>
      <c r="I141" s="34"/>
      <c r="J141" s="34"/>
      <c r="K141" s="284"/>
      <c r="L141" s="41"/>
    </row>
    <row r="142" spans="1:12" ht="25.5" x14ac:dyDescent="0.2">
      <c r="A142" s="33" t="s">
        <v>271</v>
      </c>
      <c r="B142" s="33" t="s">
        <v>239</v>
      </c>
      <c r="C142" s="33" t="s">
        <v>19</v>
      </c>
      <c r="D142" s="152" t="s">
        <v>20</v>
      </c>
      <c r="E142" s="153">
        <v>190</v>
      </c>
      <c r="F142" s="154"/>
      <c r="G142" s="154"/>
      <c r="H142" s="34"/>
      <c r="I142" s="34"/>
      <c r="J142" s="34"/>
      <c r="K142" s="284"/>
      <c r="L142" s="41"/>
    </row>
    <row r="143" spans="1:12" ht="31.5" customHeight="1" x14ac:dyDescent="0.2">
      <c r="A143" s="33" t="s">
        <v>273</v>
      </c>
      <c r="B143" s="33" t="s">
        <v>241</v>
      </c>
      <c r="C143" s="33" t="s">
        <v>19</v>
      </c>
      <c r="D143" s="152" t="s">
        <v>20</v>
      </c>
      <c r="E143" s="153">
        <v>2</v>
      </c>
      <c r="F143" s="154"/>
      <c r="G143" s="154"/>
      <c r="H143" s="34"/>
      <c r="I143" s="34"/>
      <c r="J143" s="34"/>
      <c r="K143" s="284"/>
      <c r="L143" s="41"/>
    </row>
    <row r="144" spans="1:12" ht="25.5" x14ac:dyDescent="0.2">
      <c r="A144" s="33" t="s">
        <v>275</v>
      </c>
      <c r="B144" s="33" t="s">
        <v>243</v>
      </c>
      <c r="C144" s="33" t="s">
        <v>19</v>
      </c>
      <c r="D144" s="152" t="s">
        <v>20</v>
      </c>
      <c r="E144" s="155">
        <v>25</v>
      </c>
      <c r="F144" s="154"/>
      <c r="G144" s="154"/>
      <c r="H144" s="34"/>
      <c r="I144" s="34"/>
      <c r="J144" s="34"/>
      <c r="K144" s="284"/>
      <c r="L144" s="41"/>
    </row>
    <row r="145" spans="1:23" ht="25.5" x14ac:dyDescent="0.2">
      <c r="A145" s="33" t="s">
        <v>277</v>
      </c>
      <c r="B145" s="33" t="s">
        <v>245</v>
      </c>
      <c r="C145" s="33" t="s">
        <v>19</v>
      </c>
      <c r="D145" s="152" t="s">
        <v>20</v>
      </c>
      <c r="E145" s="153">
        <v>15</v>
      </c>
      <c r="F145" s="154"/>
      <c r="G145" s="154"/>
      <c r="H145" s="34"/>
      <c r="I145" s="34"/>
      <c r="J145" s="34"/>
      <c r="K145" s="284"/>
      <c r="L145" s="41"/>
    </row>
    <row r="146" spans="1:23" ht="25.5" x14ac:dyDescent="0.2">
      <c r="A146" s="33" t="s">
        <v>279</v>
      </c>
      <c r="B146" s="33" t="s">
        <v>247</v>
      </c>
      <c r="C146" s="33" t="s">
        <v>19</v>
      </c>
      <c r="D146" s="152" t="s">
        <v>20</v>
      </c>
      <c r="E146" s="155">
        <v>1</v>
      </c>
      <c r="F146" s="154"/>
      <c r="G146" s="154"/>
      <c r="H146" s="34"/>
      <c r="I146" s="34"/>
      <c r="J146" s="34"/>
      <c r="K146" s="284"/>
      <c r="L146" s="41"/>
      <c r="W146" s="40"/>
    </row>
    <row r="147" spans="1:23" ht="25.5" x14ac:dyDescent="0.2">
      <c r="A147" s="33" t="s">
        <v>281</v>
      </c>
      <c r="B147" s="33" t="s">
        <v>249</v>
      </c>
      <c r="C147" s="33" t="s">
        <v>19</v>
      </c>
      <c r="D147" s="152" t="s">
        <v>20</v>
      </c>
      <c r="E147" s="153">
        <v>10</v>
      </c>
      <c r="F147" s="154"/>
      <c r="G147" s="154"/>
      <c r="H147" s="34"/>
      <c r="I147" s="34"/>
      <c r="J147" s="34"/>
      <c r="K147" s="284"/>
      <c r="L147" s="41"/>
      <c r="W147" s="40"/>
    </row>
    <row r="148" spans="1:23" ht="25.5" x14ac:dyDescent="0.2">
      <c r="A148" s="33" t="s">
        <v>283</v>
      </c>
      <c r="B148" s="33" t="s">
        <v>251</v>
      </c>
      <c r="C148" s="33" t="s">
        <v>19</v>
      </c>
      <c r="D148" s="152" t="s">
        <v>20</v>
      </c>
      <c r="E148" s="153">
        <v>50</v>
      </c>
      <c r="F148" s="154"/>
      <c r="G148" s="154"/>
      <c r="H148" s="34"/>
      <c r="I148" s="34"/>
      <c r="J148" s="34"/>
      <c r="K148" s="284"/>
      <c r="L148" s="41"/>
    </row>
    <row r="149" spans="1:23" ht="25.5" x14ac:dyDescent="0.2">
      <c r="A149" s="33" t="s">
        <v>285</v>
      </c>
      <c r="B149" s="33" t="s">
        <v>647</v>
      </c>
      <c r="C149" s="33" t="s">
        <v>19</v>
      </c>
      <c r="D149" s="152" t="s">
        <v>20</v>
      </c>
      <c r="E149" s="153">
        <v>15</v>
      </c>
      <c r="F149" s="154"/>
      <c r="G149" s="154"/>
      <c r="H149" s="34"/>
      <c r="I149" s="34"/>
      <c r="J149" s="34"/>
      <c r="K149" s="284"/>
      <c r="L149" s="41"/>
    </row>
    <row r="150" spans="1:23" ht="32.25" customHeight="1" x14ac:dyDescent="0.2">
      <c r="A150" s="33" t="s">
        <v>287</v>
      </c>
      <c r="B150" s="33" t="s">
        <v>253</v>
      </c>
      <c r="C150" s="33" t="s">
        <v>19</v>
      </c>
      <c r="D150" s="152" t="s">
        <v>20</v>
      </c>
      <c r="E150" s="155">
        <v>1</v>
      </c>
      <c r="F150" s="154"/>
      <c r="G150" s="154"/>
      <c r="H150" s="34"/>
      <c r="I150" s="34"/>
      <c r="J150" s="34"/>
      <c r="K150" s="284"/>
      <c r="L150" s="41"/>
    </row>
    <row r="151" spans="1:23" ht="15" x14ac:dyDescent="0.2">
      <c r="A151" s="33" t="s">
        <v>289</v>
      </c>
      <c r="B151" s="33" t="s">
        <v>255</v>
      </c>
      <c r="C151" s="33" t="s">
        <v>19</v>
      </c>
      <c r="D151" s="152" t="s">
        <v>20</v>
      </c>
      <c r="E151" s="153">
        <v>35</v>
      </c>
      <c r="F151" s="154"/>
      <c r="G151" s="154"/>
      <c r="H151" s="34"/>
      <c r="I151" s="34"/>
      <c r="J151" s="34"/>
      <c r="K151" s="284"/>
      <c r="L151" s="41"/>
    </row>
    <row r="152" spans="1:23" ht="25.5" x14ac:dyDescent="0.2">
      <c r="A152" s="33" t="s">
        <v>291</v>
      </c>
      <c r="B152" s="33" t="s">
        <v>257</v>
      </c>
      <c r="C152" s="33" t="s">
        <v>19</v>
      </c>
      <c r="D152" s="152" t="s">
        <v>20</v>
      </c>
      <c r="E152" s="155">
        <v>3</v>
      </c>
      <c r="F152" s="154"/>
      <c r="G152" s="154"/>
      <c r="H152" s="34"/>
      <c r="I152" s="34"/>
      <c r="J152" s="34"/>
      <c r="K152" s="284"/>
      <c r="L152" s="41"/>
    </row>
    <row r="153" spans="1:23" ht="25.5" x14ac:dyDescent="0.2">
      <c r="A153" s="33" t="s">
        <v>293</v>
      </c>
      <c r="B153" s="33" t="s">
        <v>259</v>
      </c>
      <c r="C153" s="33" t="s">
        <v>19</v>
      </c>
      <c r="D153" s="152" t="s">
        <v>20</v>
      </c>
      <c r="E153" s="155">
        <v>1</v>
      </c>
      <c r="F153" s="154"/>
      <c r="G153" s="154"/>
      <c r="H153" s="34"/>
      <c r="I153" s="34"/>
      <c r="J153" s="34"/>
      <c r="K153" s="284"/>
      <c r="L153" s="41"/>
    </row>
    <row r="154" spans="1:23" ht="25.5" x14ac:dyDescent="0.2">
      <c r="A154" s="33" t="s">
        <v>294</v>
      </c>
      <c r="B154" s="33" t="s">
        <v>261</v>
      </c>
      <c r="C154" s="33" t="s">
        <v>19</v>
      </c>
      <c r="D154" s="152" t="s">
        <v>20</v>
      </c>
      <c r="E154" s="153">
        <v>100</v>
      </c>
      <c r="F154" s="157"/>
      <c r="G154" s="154"/>
      <c r="H154" s="34"/>
      <c r="I154" s="34"/>
      <c r="J154" s="34"/>
      <c r="K154" s="284"/>
      <c r="L154" s="41"/>
    </row>
    <row r="155" spans="1:23" ht="25.5" x14ac:dyDescent="0.2">
      <c r="A155" s="33" t="s">
        <v>295</v>
      </c>
      <c r="B155" s="33" t="s">
        <v>665</v>
      </c>
      <c r="C155" s="33" t="s">
        <v>19</v>
      </c>
      <c r="D155" s="152" t="s">
        <v>20</v>
      </c>
      <c r="E155" s="153">
        <v>70</v>
      </c>
      <c r="F155" s="157"/>
      <c r="G155" s="154"/>
      <c r="H155" s="34"/>
      <c r="I155" s="34"/>
      <c r="J155" s="34"/>
      <c r="K155" s="284"/>
      <c r="L155" s="41"/>
    </row>
    <row r="156" spans="1:23" s="146" customFormat="1" ht="25.5" x14ac:dyDescent="0.2">
      <c r="A156" s="33" t="s">
        <v>297</v>
      </c>
      <c r="B156" s="33" t="s">
        <v>264</v>
      </c>
      <c r="C156" s="33" t="s">
        <v>19</v>
      </c>
      <c r="D156" s="152" t="s">
        <v>20</v>
      </c>
      <c r="E156" s="155">
        <v>20</v>
      </c>
      <c r="F156" s="154"/>
      <c r="G156" s="154"/>
      <c r="H156" s="34"/>
      <c r="I156" s="34"/>
      <c r="J156" s="34"/>
      <c r="K156" s="284"/>
      <c r="L156" s="41"/>
    </row>
    <row r="157" spans="1:23" ht="24" customHeight="1" x14ac:dyDescent="0.2">
      <c r="A157" s="33" t="s">
        <v>299</v>
      </c>
      <c r="B157" s="144" t="s">
        <v>266</v>
      </c>
      <c r="C157" s="144" t="s">
        <v>19</v>
      </c>
      <c r="D157" s="160" t="s">
        <v>20</v>
      </c>
      <c r="E157" s="161">
        <v>10</v>
      </c>
      <c r="F157" s="162"/>
      <c r="G157" s="162"/>
      <c r="H157" s="145"/>
      <c r="I157" s="145"/>
      <c r="J157" s="145"/>
      <c r="K157" s="284"/>
      <c r="L157" s="41"/>
    </row>
    <row r="158" spans="1:23" ht="24.75" customHeight="1" x14ac:dyDescent="0.2">
      <c r="A158" s="33" t="s">
        <v>301</v>
      </c>
      <c r="B158" s="33" t="s">
        <v>268</v>
      </c>
      <c r="C158" s="33" t="s">
        <v>19</v>
      </c>
      <c r="D158" s="152" t="s">
        <v>20</v>
      </c>
      <c r="E158" s="153">
        <v>10</v>
      </c>
      <c r="F158" s="154"/>
      <c r="G158" s="154"/>
      <c r="H158" s="34"/>
      <c r="I158" s="34"/>
      <c r="J158" s="34"/>
      <c r="K158" s="284"/>
      <c r="L158" s="41"/>
    </row>
    <row r="159" spans="1:23" ht="38.25" x14ac:dyDescent="0.2">
      <c r="A159" s="33" t="s">
        <v>303</v>
      </c>
      <c r="B159" s="33" t="s">
        <v>270</v>
      </c>
      <c r="C159" s="33" t="s">
        <v>19</v>
      </c>
      <c r="D159" s="152" t="s">
        <v>20</v>
      </c>
      <c r="E159" s="153">
        <v>2</v>
      </c>
      <c r="F159" s="154"/>
      <c r="G159" s="154"/>
      <c r="H159" s="34"/>
      <c r="I159" s="34"/>
      <c r="J159" s="34"/>
      <c r="K159" s="284"/>
      <c r="L159" s="41"/>
    </row>
    <row r="160" spans="1:23" ht="38.25" x14ac:dyDescent="0.2">
      <c r="A160" s="33" t="s">
        <v>305</v>
      </c>
      <c r="B160" s="33" t="s">
        <v>272</v>
      </c>
      <c r="C160" s="33" t="s">
        <v>19</v>
      </c>
      <c r="D160" s="152" t="s">
        <v>20</v>
      </c>
      <c r="E160" s="153">
        <v>3</v>
      </c>
      <c r="F160" s="154"/>
      <c r="G160" s="154"/>
      <c r="H160" s="34"/>
      <c r="I160" s="34"/>
      <c r="J160" s="34"/>
      <c r="K160" s="284"/>
      <c r="L160" s="41"/>
    </row>
    <row r="161" spans="1:12" ht="25.5" x14ac:dyDescent="0.2">
      <c r="A161" s="33" t="s">
        <v>307</v>
      </c>
      <c r="B161" s="33" t="s">
        <v>274</v>
      </c>
      <c r="C161" s="33" t="s">
        <v>19</v>
      </c>
      <c r="D161" s="152" t="s">
        <v>20</v>
      </c>
      <c r="E161" s="155">
        <v>25</v>
      </c>
      <c r="F161" s="157"/>
      <c r="G161" s="154"/>
      <c r="H161" s="34"/>
      <c r="I161" s="34"/>
      <c r="J161" s="34"/>
      <c r="K161" s="284"/>
      <c r="L161" s="41"/>
    </row>
    <row r="162" spans="1:12" ht="27.2" customHeight="1" x14ac:dyDescent="0.2">
      <c r="A162" s="33" t="s">
        <v>687</v>
      </c>
      <c r="B162" s="33" t="s">
        <v>276</v>
      </c>
      <c r="C162" s="33" t="s">
        <v>19</v>
      </c>
      <c r="D162" s="152" t="s">
        <v>20</v>
      </c>
      <c r="E162" s="155">
        <v>5</v>
      </c>
      <c r="F162" s="154"/>
      <c r="G162" s="154"/>
      <c r="H162" s="34"/>
      <c r="I162" s="34"/>
      <c r="J162" s="41"/>
      <c r="K162" s="41"/>
      <c r="L162" s="41"/>
    </row>
    <row r="163" spans="1:12" ht="30" customHeight="1" x14ac:dyDescent="0.2">
      <c r="A163" s="33" t="s">
        <v>688</v>
      </c>
      <c r="B163" s="37" t="s">
        <v>278</v>
      </c>
      <c r="C163" s="37" t="s">
        <v>19</v>
      </c>
      <c r="D163" s="152" t="s">
        <v>20</v>
      </c>
      <c r="E163" s="155">
        <v>1</v>
      </c>
      <c r="F163" s="154"/>
      <c r="G163" s="154"/>
      <c r="H163" s="34"/>
      <c r="I163" s="34"/>
      <c r="J163" s="34"/>
      <c r="K163" s="41"/>
      <c r="L163" s="41"/>
    </row>
    <row r="164" spans="1:12" ht="33" customHeight="1" x14ac:dyDescent="0.2">
      <c r="A164" s="33" t="s">
        <v>689</v>
      </c>
      <c r="B164" s="33" t="s">
        <v>280</v>
      </c>
      <c r="C164" s="33" t="s">
        <v>19</v>
      </c>
      <c r="D164" s="152" t="s">
        <v>20</v>
      </c>
      <c r="E164" s="155">
        <v>1</v>
      </c>
      <c r="F164" s="154"/>
      <c r="G164" s="154"/>
      <c r="H164" s="34"/>
      <c r="I164" s="34"/>
      <c r="J164" s="34"/>
      <c r="K164" s="41"/>
      <c r="L164" s="41"/>
    </row>
    <row r="165" spans="1:12" ht="21" customHeight="1" x14ac:dyDescent="0.2">
      <c r="A165" s="33" t="s">
        <v>690</v>
      </c>
      <c r="B165" s="36" t="s">
        <v>282</v>
      </c>
      <c r="C165" s="36" t="s">
        <v>19</v>
      </c>
      <c r="D165" s="152" t="s">
        <v>20</v>
      </c>
      <c r="E165" s="155">
        <v>9</v>
      </c>
      <c r="F165" s="154"/>
      <c r="G165" s="154"/>
      <c r="H165" s="34"/>
      <c r="I165" s="34"/>
      <c r="J165" s="34"/>
      <c r="K165" s="41"/>
      <c r="L165" s="41"/>
    </row>
    <row r="166" spans="1:12" ht="18.75" customHeight="1" x14ac:dyDescent="0.2">
      <c r="A166" s="33" t="s">
        <v>691</v>
      </c>
      <c r="B166" s="33" t="s">
        <v>284</v>
      </c>
      <c r="C166" s="33" t="s">
        <v>19</v>
      </c>
      <c r="D166" s="152" t="s">
        <v>20</v>
      </c>
      <c r="E166" s="153">
        <v>1</v>
      </c>
      <c r="F166" s="154"/>
      <c r="G166" s="154"/>
      <c r="H166" s="34"/>
      <c r="I166" s="34"/>
      <c r="J166" s="34"/>
      <c r="K166" s="41"/>
      <c r="L166" s="41"/>
    </row>
    <row r="167" spans="1:12" ht="29.25" customHeight="1" x14ac:dyDescent="0.2">
      <c r="A167" s="33" t="s">
        <v>692</v>
      </c>
      <c r="B167" s="33" t="s">
        <v>286</v>
      </c>
      <c r="C167" s="33" t="s">
        <v>19</v>
      </c>
      <c r="D167" s="152" t="s">
        <v>20</v>
      </c>
      <c r="E167" s="153">
        <v>15</v>
      </c>
      <c r="F167" s="154"/>
      <c r="G167" s="154"/>
      <c r="H167" s="34"/>
      <c r="I167" s="34"/>
      <c r="J167" s="34"/>
      <c r="K167" s="41"/>
      <c r="L167" s="41"/>
    </row>
    <row r="168" spans="1:12" ht="24" customHeight="1" x14ac:dyDescent="0.2">
      <c r="A168" s="33" t="s">
        <v>693</v>
      </c>
      <c r="B168" s="33" t="s">
        <v>288</v>
      </c>
      <c r="C168" s="33" t="s">
        <v>19</v>
      </c>
      <c r="D168" s="152" t="s">
        <v>20</v>
      </c>
      <c r="E168" s="153">
        <v>1</v>
      </c>
      <c r="F168" s="154"/>
      <c r="G168" s="154"/>
      <c r="H168" s="34"/>
      <c r="I168" s="34"/>
      <c r="J168" s="34"/>
      <c r="K168" s="41"/>
      <c r="L168" s="41"/>
    </row>
    <row r="169" spans="1:12" ht="23.25" customHeight="1" x14ac:dyDescent="0.2">
      <c r="A169" s="33" t="s">
        <v>694</v>
      </c>
      <c r="B169" s="35" t="s">
        <v>290</v>
      </c>
      <c r="C169" s="36" t="s">
        <v>19</v>
      </c>
      <c r="D169" s="163" t="s">
        <v>20</v>
      </c>
      <c r="E169" s="164">
        <v>15</v>
      </c>
      <c r="F169" s="154"/>
      <c r="G169" s="154"/>
      <c r="H169" s="34"/>
      <c r="I169" s="34"/>
      <c r="J169" s="34"/>
      <c r="K169" s="41"/>
      <c r="L169" s="41"/>
    </row>
    <row r="170" spans="1:12" ht="18.75" customHeight="1" x14ac:dyDescent="0.2">
      <c r="A170" s="33" t="s">
        <v>695</v>
      </c>
      <c r="B170" s="33" t="s">
        <v>292</v>
      </c>
      <c r="C170" s="33" t="s">
        <v>19</v>
      </c>
      <c r="D170" s="152" t="s">
        <v>20</v>
      </c>
      <c r="E170" s="155">
        <v>6</v>
      </c>
      <c r="F170" s="154"/>
      <c r="G170" s="154"/>
      <c r="H170" s="34"/>
      <c r="I170" s="34"/>
      <c r="J170" s="34"/>
      <c r="K170" s="41"/>
      <c r="L170" s="41"/>
    </row>
    <row r="171" spans="1:12" ht="25.5" customHeight="1" x14ac:dyDescent="0.2">
      <c r="A171" s="33" t="s">
        <v>696</v>
      </c>
      <c r="B171" s="37" t="s">
        <v>682</v>
      </c>
      <c r="C171" s="37" t="s">
        <v>19</v>
      </c>
      <c r="D171" s="152" t="s">
        <v>20</v>
      </c>
      <c r="E171" s="153">
        <v>2</v>
      </c>
      <c r="F171" s="154"/>
      <c r="G171" s="154"/>
      <c r="H171" s="34"/>
      <c r="I171" s="34"/>
      <c r="J171" s="34"/>
      <c r="K171" s="41"/>
      <c r="L171" s="41"/>
    </row>
    <row r="172" spans="1:12" ht="28.5" customHeight="1" x14ac:dyDescent="0.2">
      <c r="A172" s="33" t="s">
        <v>697</v>
      </c>
      <c r="B172" s="37" t="s">
        <v>683</v>
      </c>
      <c r="C172" s="37" t="s">
        <v>19</v>
      </c>
      <c r="D172" s="152" t="s">
        <v>20</v>
      </c>
      <c r="E172" s="153">
        <v>1</v>
      </c>
      <c r="F172" s="154"/>
      <c r="G172" s="154"/>
      <c r="H172" s="34"/>
      <c r="I172" s="34"/>
      <c r="J172" s="34"/>
      <c r="K172" s="41"/>
      <c r="L172" s="41"/>
    </row>
    <row r="173" spans="1:12" ht="32.25" customHeight="1" x14ac:dyDescent="0.2">
      <c r="A173" s="33" t="s">
        <v>698</v>
      </c>
      <c r="B173" s="33" t="s">
        <v>296</v>
      </c>
      <c r="C173" s="33" t="s">
        <v>19</v>
      </c>
      <c r="D173" s="152" t="s">
        <v>20</v>
      </c>
      <c r="E173" s="153">
        <v>120</v>
      </c>
      <c r="F173" s="157"/>
      <c r="G173" s="154"/>
      <c r="H173" s="34"/>
      <c r="I173" s="34"/>
      <c r="J173" s="34"/>
      <c r="K173" s="41"/>
      <c r="L173" s="41"/>
    </row>
    <row r="174" spans="1:12" ht="32.25" customHeight="1" x14ac:dyDescent="0.2">
      <c r="A174" s="33" t="s">
        <v>699</v>
      </c>
      <c r="B174" s="33" t="s">
        <v>298</v>
      </c>
      <c r="C174" s="33" t="s">
        <v>19</v>
      </c>
      <c r="D174" s="152" t="s">
        <v>20</v>
      </c>
      <c r="E174" s="153">
        <v>30</v>
      </c>
      <c r="F174" s="157"/>
      <c r="G174" s="154"/>
      <c r="H174" s="34"/>
      <c r="I174" s="34"/>
      <c r="J174" s="34"/>
      <c r="K174" s="41"/>
      <c r="L174" s="41"/>
    </row>
    <row r="175" spans="1:12" ht="26.25" customHeight="1" x14ac:dyDescent="0.2">
      <c r="A175" s="33" t="s">
        <v>700</v>
      </c>
      <c r="B175" s="37" t="s">
        <v>300</v>
      </c>
      <c r="C175" s="37" t="s">
        <v>19</v>
      </c>
      <c r="D175" s="152" t="s">
        <v>20</v>
      </c>
      <c r="E175" s="155">
        <v>12</v>
      </c>
      <c r="F175" s="154"/>
      <c r="G175" s="154"/>
      <c r="H175" s="34"/>
      <c r="I175" s="34"/>
      <c r="J175" s="34"/>
      <c r="K175" s="41"/>
      <c r="L175" s="41"/>
    </row>
    <row r="176" spans="1:12" ht="31.5" customHeight="1" x14ac:dyDescent="0.2">
      <c r="A176" s="33" t="s">
        <v>701</v>
      </c>
      <c r="B176" s="35" t="s">
        <v>302</v>
      </c>
      <c r="C176" s="36" t="s">
        <v>19</v>
      </c>
      <c r="D176" s="152" t="s">
        <v>20</v>
      </c>
      <c r="E176" s="155">
        <v>1</v>
      </c>
      <c r="F176" s="154"/>
      <c r="G176" s="154"/>
      <c r="H176" s="34"/>
      <c r="I176" s="34"/>
      <c r="J176" s="34"/>
      <c r="K176" s="41"/>
      <c r="L176" s="41"/>
    </row>
    <row r="177" spans="1:12" ht="31.5" customHeight="1" x14ac:dyDescent="0.2">
      <c r="A177" s="33" t="s">
        <v>702</v>
      </c>
      <c r="B177" s="35" t="s">
        <v>304</v>
      </c>
      <c r="C177" s="36" t="s">
        <v>19</v>
      </c>
      <c r="D177" s="152" t="s">
        <v>20</v>
      </c>
      <c r="E177" s="155">
        <v>1</v>
      </c>
      <c r="F177" s="154"/>
      <c r="G177" s="154"/>
      <c r="H177" s="34"/>
      <c r="I177" s="34"/>
      <c r="J177" s="34"/>
      <c r="K177" s="41"/>
      <c r="L177" s="41"/>
    </row>
    <row r="178" spans="1:12" ht="41.25" customHeight="1" x14ac:dyDescent="0.2">
      <c r="A178" s="33" t="s">
        <v>703</v>
      </c>
      <c r="B178" s="33" t="s">
        <v>306</v>
      </c>
      <c r="C178" s="33" t="s">
        <v>19</v>
      </c>
      <c r="D178" s="152" t="s">
        <v>20</v>
      </c>
      <c r="E178" s="155">
        <v>20</v>
      </c>
      <c r="F178" s="154"/>
      <c r="G178" s="154"/>
      <c r="H178" s="34"/>
      <c r="I178" s="34"/>
      <c r="J178" s="34"/>
      <c r="K178" s="41"/>
      <c r="L178" s="41"/>
    </row>
    <row r="179" spans="1:12" ht="37.5" customHeight="1" x14ac:dyDescent="0.2">
      <c r="A179" s="33" t="s">
        <v>704</v>
      </c>
      <c r="B179" s="33" t="s">
        <v>308</v>
      </c>
      <c r="C179" s="33" t="s">
        <v>19</v>
      </c>
      <c r="D179" s="152" t="s">
        <v>20</v>
      </c>
      <c r="E179" s="155">
        <v>16</v>
      </c>
      <c r="F179" s="154"/>
      <c r="G179" s="154"/>
      <c r="H179" s="34"/>
      <c r="I179" s="34"/>
      <c r="J179" s="34"/>
      <c r="K179" s="41"/>
      <c r="L179" s="41"/>
    </row>
    <row r="180" spans="1:12" ht="14.25" x14ac:dyDescent="0.2">
      <c r="A180" s="206" t="s">
        <v>25</v>
      </c>
      <c r="B180" s="207"/>
      <c r="C180" s="207"/>
      <c r="D180" s="207"/>
      <c r="E180" s="207"/>
      <c r="F180" s="208"/>
      <c r="G180" s="165"/>
      <c r="H180" s="43"/>
      <c r="I180" s="43"/>
      <c r="J180" s="175"/>
      <c r="K180" s="186"/>
      <c r="L180" s="186"/>
    </row>
    <row r="181" spans="1:12" x14ac:dyDescent="0.2">
      <c r="B181" s="30"/>
      <c r="G181" s="44"/>
    </row>
    <row r="182" spans="1:12" ht="14.25" x14ac:dyDescent="0.2">
      <c r="B182" s="19"/>
    </row>
    <row r="184" spans="1:12" ht="14.25" x14ac:dyDescent="0.2">
      <c r="B184" s="5" t="s">
        <v>26</v>
      </c>
    </row>
    <row r="185" spans="1:12" ht="14.25" x14ac:dyDescent="0.2">
      <c r="B185" s="5"/>
    </row>
    <row r="186" spans="1:12" ht="14.25" x14ac:dyDescent="0.2">
      <c r="B186" s="5"/>
      <c r="G186" s="44"/>
    </row>
    <row r="187" spans="1:12" ht="14.25" x14ac:dyDescent="0.2">
      <c r="B187" s="5" t="s">
        <v>27</v>
      </c>
    </row>
    <row r="188" spans="1:12" ht="14.25" x14ac:dyDescent="0.2">
      <c r="B188" s="5" t="s">
        <v>28</v>
      </c>
    </row>
  </sheetData>
  <mergeCells count="1">
    <mergeCell ref="A180:F180"/>
  </mergeCells>
  <phoneticPr fontId="34" type="noConversion"/>
  <pageMargins left="0.7" right="0.7" top="0.75" bottom="0.75" header="0.511811023622047" footer="0.511811023622047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FFFFFF"/>
  </sheetPr>
  <dimension ref="A2:L25"/>
  <sheetViews>
    <sheetView zoomScale="85" zoomScaleNormal="85" workbookViewId="0">
      <selection activeCell="C5" sqref="C5"/>
    </sheetView>
  </sheetViews>
  <sheetFormatPr defaultColWidth="9.28515625" defaultRowHeight="12.75" x14ac:dyDescent="0.2"/>
  <cols>
    <col min="1" max="1" width="4.5703125" customWidth="1"/>
    <col min="2" max="2" width="20" customWidth="1"/>
    <col min="3" max="3" width="11.28515625" customWidth="1"/>
    <col min="4" max="4" width="6.5703125" customWidth="1"/>
    <col min="5" max="5" width="5.42578125" customWidth="1"/>
    <col min="6" max="6" width="8.28515625" customWidth="1"/>
    <col min="10" max="10" width="17.28515625" style="108" customWidth="1"/>
    <col min="11" max="11" width="13" customWidth="1"/>
    <col min="12" max="12" width="11.28515625" customWidth="1"/>
  </cols>
  <sheetData>
    <row r="2" spans="1:12" ht="15" x14ac:dyDescent="0.25">
      <c r="C2" s="4" t="s">
        <v>0</v>
      </c>
    </row>
    <row r="4" spans="1:12" ht="14.25" x14ac:dyDescent="0.2">
      <c r="B4" s="5" t="s">
        <v>1</v>
      </c>
      <c r="C4" s="5" t="s">
        <v>2</v>
      </c>
    </row>
    <row r="5" spans="1:12" ht="14.25" x14ac:dyDescent="0.2">
      <c r="B5" s="5"/>
    </row>
    <row r="6" spans="1:12" ht="14.25" x14ac:dyDescent="0.2">
      <c r="B6" s="5" t="s">
        <v>3</v>
      </c>
      <c r="C6" s="5" t="s">
        <v>2</v>
      </c>
    </row>
    <row r="7" spans="1:12" ht="14.25" x14ac:dyDescent="0.2">
      <c r="B7" s="5"/>
    </row>
    <row r="8" spans="1:12" ht="14.25" x14ac:dyDescent="0.2">
      <c r="B8" s="5" t="s">
        <v>4</v>
      </c>
      <c r="E8" s="5" t="s">
        <v>5</v>
      </c>
    </row>
    <row r="9" spans="1:12" ht="14.25" x14ac:dyDescent="0.2">
      <c r="B9" s="5"/>
    </row>
    <row r="10" spans="1:12" ht="14.25" x14ac:dyDescent="0.2">
      <c r="B10" s="5"/>
    </row>
    <row r="11" spans="1:12" ht="14.25" x14ac:dyDescent="0.2">
      <c r="B11" s="5" t="s">
        <v>6</v>
      </c>
    </row>
    <row r="12" spans="1:12" ht="15" x14ac:dyDescent="0.25">
      <c r="H12" s="74" t="s">
        <v>732</v>
      </c>
    </row>
    <row r="14" spans="1:12" ht="28.5" customHeight="1" x14ac:dyDescent="0.2">
      <c r="A14" s="214" t="s">
        <v>8</v>
      </c>
      <c r="B14" s="214" t="s">
        <v>311</v>
      </c>
      <c r="C14" s="216" t="s">
        <v>10</v>
      </c>
      <c r="D14" s="216" t="s">
        <v>11</v>
      </c>
      <c r="E14" s="214" t="s">
        <v>12</v>
      </c>
      <c r="F14" s="214" t="s">
        <v>365</v>
      </c>
      <c r="G14" s="214" t="s">
        <v>14</v>
      </c>
      <c r="H14" s="214" t="s">
        <v>15</v>
      </c>
      <c r="I14" s="215" t="s">
        <v>16</v>
      </c>
      <c r="J14" s="227" t="s">
        <v>733</v>
      </c>
      <c r="K14" s="3" t="s">
        <v>715</v>
      </c>
      <c r="L14" s="3" t="s">
        <v>717</v>
      </c>
    </row>
    <row r="15" spans="1:12" ht="26.25" hidden="1" customHeight="1" x14ac:dyDescent="0.2">
      <c r="A15" s="214"/>
      <c r="B15" s="214"/>
      <c r="C15" s="216"/>
      <c r="D15" s="216"/>
      <c r="E15" s="214"/>
      <c r="F15" s="214"/>
      <c r="G15" s="214"/>
      <c r="H15" s="214"/>
      <c r="I15" s="215"/>
      <c r="J15" s="227"/>
      <c r="K15" s="41"/>
      <c r="L15" s="41"/>
    </row>
    <row r="16" spans="1:12" ht="45.2" customHeight="1" x14ac:dyDescent="0.2">
      <c r="A16" s="7" t="s">
        <v>17</v>
      </c>
      <c r="B16" s="7" t="s">
        <v>582</v>
      </c>
      <c r="C16" s="7" t="s">
        <v>19</v>
      </c>
      <c r="D16" s="7" t="s">
        <v>20</v>
      </c>
      <c r="E16" s="8">
        <v>6</v>
      </c>
      <c r="F16" s="9"/>
      <c r="G16" s="9"/>
      <c r="H16" s="10"/>
      <c r="I16" s="10"/>
      <c r="J16" s="109"/>
      <c r="K16" s="41"/>
      <c r="L16" s="41"/>
    </row>
    <row r="17" spans="1:12" ht="45.2" customHeight="1" x14ac:dyDescent="0.2">
      <c r="A17" s="7" t="s">
        <v>21</v>
      </c>
      <c r="B17" s="7" t="s">
        <v>583</v>
      </c>
      <c r="C17" s="7" t="s">
        <v>19</v>
      </c>
      <c r="D17" s="7" t="s">
        <v>20</v>
      </c>
      <c r="E17" s="8">
        <v>1</v>
      </c>
      <c r="F17" s="9"/>
      <c r="G17" s="9"/>
      <c r="H17" s="10"/>
      <c r="I17" s="10"/>
      <c r="J17" s="109"/>
      <c r="K17" s="41"/>
      <c r="L17" s="41"/>
    </row>
    <row r="18" spans="1:12" ht="45.2" customHeight="1" x14ac:dyDescent="0.2">
      <c r="A18" s="7" t="s">
        <v>23</v>
      </c>
      <c r="B18" s="7" t="s">
        <v>584</v>
      </c>
      <c r="C18" s="7" t="s">
        <v>19</v>
      </c>
      <c r="D18" s="7" t="s">
        <v>20</v>
      </c>
      <c r="E18" s="8">
        <v>1</v>
      </c>
      <c r="F18" s="9"/>
      <c r="G18" s="9"/>
      <c r="H18" s="10"/>
      <c r="I18" s="10"/>
      <c r="J18" s="109"/>
      <c r="K18" s="41"/>
      <c r="L18" s="41"/>
    </row>
    <row r="19" spans="1:12" ht="15.75" customHeight="1" x14ac:dyDescent="0.2">
      <c r="A19" s="233" t="s">
        <v>25</v>
      </c>
      <c r="B19" s="234"/>
      <c r="C19" s="234"/>
      <c r="D19" s="234"/>
      <c r="E19" s="234"/>
      <c r="F19" s="235"/>
      <c r="G19" s="10"/>
      <c r="H19" s="10"/>
      <c r="I19" s="10"/>
      <c r="J19" s="201"/>
      <c r="K19" s="186"/>
      <c r="L19" s="186"/>
    </row>
    <row r="20" spans="1:12" ht="15.75" customHeight="1" x14ac:dyDescent="0.2">
      <c r="A20" s="199"/>
      <c r="B20" s="199"/>
      <c r="C20" s="199"/>
      <c r="D20" s="115"/>
      <c r="E20" s="113"/>
      <c r="F20" s="200"/>
      <c r="G20" s="200"/>
      <c r="H20" s="200"/>
      <c r="I20" s="200"/>
    </row>
    <row r="21" spans="1:12" ht="14.25" x14ac:dyDescent="0.2">
      <c r="B21" s="5" t="s">
        <v>26</v>
      </c>
    </row>
    <row r="22" spans="1:12" ht="14.25" x14ac:dyDescent="0.2">
      <c r="B22" s="5"/>
    </row>
    <row r="23" spans="1:12" ht="14.25" x14ac:dyDescent="0.2">
      <c r="B23" s="5"/>
    </row>
    <row r="24" spans="1:12" ht="14.25" x14ac:dyDescent="0.2">
      <c r="B24" s="5" t="s">
        <v>27</v>
      </c>
    </row>
    <row r="25" spans="1:12" ht="14.25" x14ac:dyDescent="0.2">
      <c r="B25" s="5" t="s">
        <v>28</v>
      </c>
    </row>
  </sheetData>
  <mergeCells count="11">
    <mergeCell ref="J14:J15"/>
    <mergeCell ref="A14:A15"/>
    <mergeCell ref="B14:B15"/>
    <mergeCell ref="C14:C15"/>
    <mergeCell ref="D14:D15"/>
    <mergeCell ref="E14:E15"/>
    <mergeCell ref="F14:F15"/>
    <mergeCell ref="G14:G15"/>
    <mergeCell ref="H14:H15"/>
    <mergeCell ref="A19:F19"/>
    <mergeCell ref="I14:I15"/>
  </mergeCells>
  <pageMargins left="0.78749999999999998" right="0.78749999999999998" top="1.05277777777778" bottom="1.05277777777778" header="0.78749999999999998" footer="0.78749999999999998"/>
  <pageSetup paperSize="9" orientation="landscape" r:id="rId1"/>
  <headerFooter>
    <oddHeader>&amp;C&amp;"Times New Roman,Normalny"&amp;12&amp;A</oddHeader>
    <oddFooter>&amp;C&amp;"Times New Roman,Normalny"&amp;12Strona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rgb="FFFFFFFF"/>
  </sheetPr>
  <dimension ref="A2:L22"/>
  <sheetViews>
    <sheetView zoomScaleNormal="100" workbookViewId="0">
      <selection activeCell="A16" sqref="A16:F16"/>
    </sheetView>
  </sheetViews>
  <sheetFormatPr defaultColWidth="12.42578125" defaultRowHeight="12.75" x14ac:dyDescent="0.2"/>
  <cols>
    <col min="1" max="1" width="3.5703125" customWidth="1"/>
    <col min="2" max="2" width="15.28515625" customWidth="1"/>
    <col min="4" max="4" width="5.7109375" customWidth="1"/>
    <col min="5" max="5" width="4.5703125" customWidth="1"/>
    <col min="7" max="7" width="9.42578125" customWidth="1"/>
    <col min="8" max="8" width="7.7109375" customWidth="1"/>
    <col min="9" max="9" width="9.5703125" customWidth="1"/>
    <col min="10" max="10" width="20.42578125" customWidth="1"/>
  </cols>
  <sheetData>
    <row r="2" spans="1:12" x14ac:dyDescent="0.2">
      <c r="C2" s="75" t="s">
        <v>0</v>
      </c>
    </row>
    <row r="4" spans="1:12" x14ac:dyDescent="0.2">
      <c r="B4" t="s">
        <v>1</v>
      </c>
      <c r="C4" t="s">
        <v>2</v>
      </c>
    </row>
    <row r="6" spans="1:12" x14ac:dyDescent="0.2">
      <c r="B6" t="s">
        <v>3</v>
      </c>
      <c r="C6" t="s">
        <v>2</v>
      </c>
    </row>
    <row r="8" spans="1:12" x14ac:dyDescent="0.2">
      <c r="B8" t="s">
        <v>4</v>
      </c>
      <c r="E8" t="s">
        <v>5</v>
      </c>
    </row>
    <row r="11" spans="1:12" x14ac:dyDescent="0.2">
      <c r="B11" t="s">
        <v>6</v>
      </c>
    </row>
    <row r="13" spans="1:12" x14ac:dyDescent="0.2">
      <c r="H13" s="6" t="s">
        <v>730</v>
      </c>
    </row>
    <row r="14" spans="1:12" ht="46.5" customHeight="1" x14ac:dyDescent="0.2">
      <c r="A14" s="31" t="s">
        <v>8</v>
      </c>
      <c r="B14" s="31" t="s">
        <v>362</v>
      </c>
      <c r="C14" s="32" t="s">
        <v>10</v>
      </c>
      <c r="D14" s="32" t="s">
        <v>11</v>
      </c>
      <c r="E14" s="31" t="s">
        <v>12</v>
      </c>
      <c r="F14" s="31" t="s">
        <v>13</v>
      </c>
      <c r="G14" s="31" t="s">
        <v>14</v>
      </c>
      <c r="H14" s="31" t="s">
        <v>15</v>
      </c>
      <c r="I14" s="31" t="s">
        <v>16</v>
      </c>
      <c r="J14" s="168" t="s">
        <v>731</v>
      </c>
      <c r="K14" s="31" t="s">
        <v>715</v>
      </c>
      <c r="L14" s="31" t="s">
        <v>717</v>
      </c>
    </row>
    <row r="15" spans="1:12" ht="58.5" customHeight="1" x14ac:dyDescent="0.2">
      <c r="A15" s="36" t="s">
        <v>17</v>
      </c>
      <c r="B15" s="35" t="s">
        <v>585</v>
      </c>
      <c r="C15" s="90" t="s">
        <v>586</v>
      </c>
      <c r="D15" s="90" t="s">
        <v>587</v>
      </c>
      <c r="E15" s="90">
        <v>70</v>
      </c>
      <c r="F15" s="64"/>
      <c r="G15" s="64"/>
      <c r="H15" s="64"/>
      <c r="I15" s="64"/>
      <c r="J15" s="197"/>
      <c r="K15" s="41"/>
      <c r="L15" s="41"/>
    </row>
    <row r="16" spans="1:12" x14ac:dyDescent="0.2">
      <c r="A16" s="291" t="s">
        <v>25</v>
      </c>
      <c r="B16" s="292"/>
      <c r="C16" s="292"/>
      <c r="D16" s="292"/>
      <c r="E16" s="292"/>
      <c r="F16" s="293"/>
      <c r="G16" s="64"/>
      <c r="H16" s="64"/>
      <c r="I16" s="64"/>
      <c r="J16" s="198"/>
      <c r="K16" s="186"/>
      <c r="L16" s="186"/>
    </row>
    <row r="17" spans="1:10" x14ac:dyDescent="0.2">
      <c r="A17" s="110"/>
      <c r="B17" s="77"/>
      <c r="C17" s="77"/>
      <c r="D17" s="104"/>
      <c r="E17" s="104"/>
      <c r="F17" s="111"/>
      <c r="G17" s="111"/>
      <c r="H17" s="27"/>
      <c r="I17" s="27"/>
      <c r="J17" s="27"/>
    </row>
    <row r="18" spans="1:10" x14ac:dyDescent="0.2">
      <c r="B18" t="s">
        <v>26</v>
      </c>
    </row>
    <row r="21" spans="1:10" x14ac:dyDescent="0.2">
      <c r="B21" t="s">
        <v>27</v>
      </c>
    </row>
    <row r="22" spans="1:10" x14ac:dyDescent="0.2">
      <c r="B22" t="s">
        <v>28</v>
      </c>
    </row>
  </sheetData>
  <mergeCells count="1">
    <mergeCell ref="A16:F16"/>
  </mergeCells>
  <pageMargins left="0.78749999999999998" right="0.78749999999999998" top="1.05277777777778" bottom="1.05277777777778" header="0.78749999999999998" footer="0.78749999999999998"/>
  <pageSetup paperSize="9" orientation="landscape" r:id="rId1"/>
  <headerFooter>
    <oddHeader>&amp;C&amp;"Times New Roman,Normalny"&amp;12&amp;A</oddHeader>
    <oddFooter>&amp;C&amp;"Times New Roman,Normalny"&amp;12Strona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rgb="FFFFFFFF"/>
  </sheetPr>
  <dimension ref="B1:L23"/>
  <sheetViews>
    <sheetView zoomScaleNormal="100" workbookViewId="0">
      <selection activeCell="B17" sqref="B17:F17"/>
    </sheetView>
  </sheetViews>
  <sheetFormatPr defaultColWidth="12.42578125" defaultRowHeight="12.75" x14ac:dyDescent="0.2"/>
  <cols>
    <col min="1" max="1" width="2.5703125" customWidth="1"/>
    <col min="2" max="2" width="3.5703125" customWidth="1"/>
    <col min="3" max="3" width="19.7109375" customWidth="1"/>
    <col min="5" max="5" width="5.7109375" customWidth="1"/>
    <col min="7" max="7" width="7.28515625" customWidth="1"/>
    <col min="8" max="8" width="6.42578125" customWidth="1"/>
    <col min="10" max="10" width="17.42578125" customWidth="1"/>
  </cols>
  <sheetData>
    <row r="1" spans="2:12" ht="18" x14ac:dyDescent="0.25">
      <c r="D1" s="228" t="s">
        <v>0</v>
      </c>
      <c r="E1" s="229"/>
      <c r="F1" s="229"/>
      <c r="G1" s="229"/>
      <c r="H1" s="229"/>
    </row>
    <row r="3" spans="2:12" x14ac:dyDescent="0.2">
      <c r="C3" t="s">
        <v>1</v>
      </c>
    </row>
    <row r="4" spans="2:12" x14ac:dyDescent="0.2">
      <c r="C4" s="29"/>
    </row>
    <row r="5" spans="2:12" x14ac:dyDescent="0.2">
      <c r="C5" t="s">
        <v>3</v>
      </c>
    </row>
    <row r="6" spans="2:12" x14ac:dyDescent="0.2">
      <c r="C6" s="29"/>
    </row>
    <row r="7" spans="2:12" x14ac:dyDescent="0.2">
      <c r="C7" t="s">
        <v>4</v>
      </c>
      <c r="F7" s="29" t="s">
        <v>5</v>
      </c>
    </row>
    <row r="8" spans="2:12" x14ac:dyDescent="0.2">
      <c r="C8" s="29"/>
    </row>
    <row r="9" spans="2:12" x14ac:dyDescent="0.2">
      <c r="C9" s="29"/>
    </row>
    <row r="10" spans="2:12" x14ac:dyDescent="0.2">
      <c r="C10" t="s">
        <v>6</v>
      </c>
    </row>
    <row r="12" spans="2:12" x14ac:dyDescent="0.2">
      <c r="H12" s="6" t="s">
        <v>729</v>
      </c>
    </row>
    <row r="13" spans="2:12" ht="41.25" x14ac:dyDescent="0.2">
      <c r="B13" s="97" t="s">
        <v>8</v>
      </c>
      <c r="C13" s="97" t="s">
        <v>362</v>
      </c>
      <c r="D13" s="97" t="s">
        <v>11</v>
      </c>
      <c r="E13" s="97" t="s">
        <v>12</v>
      </c>
      <c r="F13" s="97" t="s">
        <v>13</v>
      </c>
      <c r="G13" s="97" t="s">
        <v>14</v>
      </c>
      <c r="H13" s="97" t="s">
        <v>15</v>
      </c>
      <c r="I13" s="169" t="s">
        <v>16</v>
      </c>
      <c r="J13" s="167" t="s">
        <v>728</v>
      </c>
      <c r="K13" s="97" t="s">
        <v>715</v>
      </c>
      <c r="L13" s="97" t="s">
        <v>717</v>
      </c>
    </row>
    <row r="14" spans="2:12" ht="25.5" x14ac:dyDescent="0.2">
      <c r="B14" s="36" t="s">
        <v>17</v>
      </c>
      <c r="C14" s="35" t="s">
        <v>588</v>
      </c>
      <c r="D14" s="36" t="s">
        <v>20</v>
      </c>
      <c r="E14" s="36">
        <v>1</v>
      </c>
      <c r="F14" s="76"/>
      <c r="G14" s="76"/>
      <c r="H14" s="76"/>
      <c r="I14" s="76"/>
      <c r="J14" s="41"/>
      <c r="K14" s="41"/>
      <c r="L14" s="41"/>
    </row>
    <row r="15" spans="2:12" ht="25.5" x14ac:dyDescent="0.2">
      <c r="B15" s="36" t="s">
        <v>21</v>
      </c>
      <c r="C15" s="35" t="s">
        <v>589</v>
      </c>
      <c r="D15" s="36" t="s">
        <v>20</v>
      </c>
      <c r="E15" s="36">
        <v>1</v>
      </c>
      <c r="F15" s="76"/>
      <c r="G15" s="76"/>
      <c r="H15" s="76"/>
      <c r="I15" s="76"/>
      <c r="J15" s="41"/>
      <c r="K15" s="41"/>
      <c r="L15" s="41"/>
    </row>
    <row r="16" spans="2:12" ht="25.5" x14ac:dyDescent="0.2">
      <c r="B16" s="36" t="s">
        <v>23</v>
      </c>
      <c r="C16" s="35" t="s">
        <v>590</v>
      </c>
      <c r="D16" s="36" t="s">
        <v>20</v>
      </c>
      <c r="E16" s="36">
        <v>1</v>
      </c>
      <c r="F16" s="76"/>
      <c r="G16" s="76"/>
      <c r="H16" s="76"/>
      <c r="I16" s="76"/>
      <c r="J16" s="41"/>
      <c r="K16" s="41"/>
      <c r="L16" s="41"/>
    </row>
    <row r="17" spans="2:12" x14ac:dyDescent="0.2">
      <c r="B17" s="291" t="s">
        <v>25</v>
      </c>
      <c r="C17" s="292"/>
      <c r="D17" s="292"/>
      <c r="E17" s="292"/>
      <c r="F17" s="293"/>
      <c r="G17" s="76"/>
      <c r="H17" s="76"/>
      <c r="I17" s="76"/>
      <c r="J17" s="186"/>
      <c r="K17" s="186"/>
      <c r="L17" s="186"/>
    </row>
    <row r="18" spans="2:12" ht="15" x14ac:dyDescent="0.2">
      <c r="B18" s="23"/>
      <c r="C18" s="23"/>
      <c r="D18" s="23"/>
      <c r="E18" s="23"/>
      <c r="F18" s="23"/>
      <c r="G18" s="23"/>
      <c r="H18" s="23"/>
      <c r="I18" s="23"/>
    </row>
    <row r="19" spans="2:12" x14ac:dyDescent="0.2">
      <c r="C19" t="s">
        <v>26</v>
      </c>
    </row>
    <row r="20" spans="2:12" x14ac:dyDescent="0.2">
      <c r="C20" s="29"/>
    </row>
    <row r="21" spans="2:12" x14ac:dyDescent="0.2">
      <c r="C21" s="88"/>
    </row>
    <row r="22" spans="2:12" x14ac:dyDescent="0.2">
      <c r="C22" s="88" t="s">
        <v>27</v>
      </c>
    </row>
    <row r="23" spans="2:12" x14ac:dyDescent="0.2">
      <c r="C23" s="88" t="s">
        <v>28</v>
      </c>
    </row>
  </sheetData>
  <mergeCells count="2">
    <mergeCell ref="B17:F17"/>
    <mergeCell ref="D1:H1"/>
  </mergeCells>
  <pageMargins left="0.78749999999999998" right="0.78749999999999998" top="1.05277777777778" bottom="1.05277777777778" header="0.78749999999999998" footer="0.78749999999999998"/>
  <pageSetup paperSize="9" orientation="landscape" r:id="rId1"/>
  <headerFooter>
    <oddHeader>&amp;C&amp;"Times New Roman,Normalny"&amp;12&amp;A</oddHeader>
    <oddFooter>&amp;C&amp;"Times New Roman,Normalny"&amp;12Strona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rgb="FFFFFFFF"/>
  </sheetPr>
  <dimension ref="A1:L22"/>
  <sheetViews>
    <sheetView zoomScale="90" zoomScaleNormal="90" workbookViewId="0">
      <selection activeCell="A17" sqref="A17:F17"/>
    </sheetView>
  </sheetViews>
  <sheetFormatPr defaultColWidth="10.28515625" defaultRowHeight="12.75" x14ac:dyDescent="0.2"/>
  <cols>
    <col min="1" max="1" width="5.28515625" customWidth="1"/>
    <col min="2" max="2" width="32.28515625" customWidth="1"/>
    <col min="3" max="3" width="12" customWidth="1"/>
    <col min="4" max="4" width="5.7109375" customWidth="1"/>
    <col min="5" max="5" width="7" customWidth="1"/>
    <col min="6" max="6" width="12.7109375" customWidth="1"/>
    <col min="7" max="7" width="8.7109375" customWidth="1"/>
    <col min="8" max="8" width="7.28515625" customWidth="1"/>
    <col min="9" max="9" width="9" customWidth="1"/>
    <col min="10" max="10" width="19.7109375" customWidth="1"/>
    <col min="11" max="11" width="13.42578125" customWidth="1"/>
    <col min="12" max="12" width="16.28515625" customWidth="1"/>
  </cols>
  <sheetData>
    <row r="1" spans="1:12" ht="15.75" x14ac:dyDescent="0.25">
      <c r="A1" s="112"/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2" ht="15.75" x14ac:dyDescent="0.25">
      <c r="A2" s="112"/>
      <c r="B2" s="74"/>
      <c r="C2" s="80" t="s">
        <v>0</v>
      </c>
      <c r="D2" s="74"/>
      <c r="E2" s="74"/>
      <c r="F2" s="74"/>
      <c r="G2" s="74"/>
      <c r="H2" s="74"/>
      <c r="I2" s="74"/>
      <c r="J2" s="74"/>
      <c r="K2" s="74"/>
    </row>
    <row r="3" spans="1:12" ht="15.75" x14ac:dyDescent="0.25">
      <c r="A3" s="112"/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2" ht="15.75" x14ac:dyDescent="0.25">
      <c r="A4" s="112"/>
      <c r="B4" s="74" t="s">
        <v>1</v>
      </c>
      <c r="C4" s="74" t="s">
        <v>2</v>
      </c>
      <c r="D4" s="74"/>
      <c r="E4" s="74"/>
      <c r="F4" s="74"/>
      <c r="G4" s="74"/>
      <c r="H4" s="74"/>
      <c r="I4" s="74"/>
      <c r="J4" s="74"/>
      <c r="K4" s="74"/>
    </row>
    <row r="5" spans="1:12" ht="15.75" x14ac:dyDescent="0.25">
      <c r="A5" s="112"/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2" ht="15.75" x14ac:dyDescent="0.25">
      <c r="A6" s="112"/>
      <c r="B6" s="74" t="s">
        <v>3</v>
      </c>
      <c r="C6" s="74" t="s">
        <v>2</v>
      </c>
      <c r="D6" s="74"/>
      <c r="E6" s="74"/>
      <c r="F6" s="74"/>
      <c r="G6" s="74"/>
      <c r="H6" s="74"/>
      <c r="I6" s="74"/>
      <c r="J6" s="74"/>
      <c r="K6" s="74"/>
    </row>
    <row r="7" spans="1:12" ht="15.75" x14ac:dyDescent="0.25">
      <c r="A7" s="112"/>
      <c r="B7" s="74"/>
      <c r="C7" s="74"/>
      <c r="D7" s="74"/>
      <c r="E7" s="74"/>
      <c r="F7" s="74"/>
      <c r="G7" s="74"/>
      <c r="H7" s="74"/>
      <c r="I7" s="74"/>
      <c r="J7" s="74"/>
      <c r="K7" s="74"/>
    </row>
    <row r="8" spans="1:12" ht="15.75" x14ac:dyDescent="0.25">
      <c r="A8" s="112"/>
      <c r="B8" s="74" t="s">
        <v>4</v>
      </c>
      <c r="C8" s="74"/>
      <c r="D8" s="74"/>
      <c r="E8" s="74" t="s">
        <v>5</v>
      </c>
      <c r="F8" s="74"/>
      <c r="G8" s="74"/>
      <c r="H8" s="74"/>
      <c r="I8" s="74"/>
      <c r="J8" s="74"/>
      <c r="K8" s="74"/>
    </row>
    <row r="9" spans="1:12" ht="15.75" x14ac:dyDescent="0.25">
      <c r="A9" s="112"/>
      <c r="B9" s="74"/>
      <c r="C9" s="74"/>
      <c r="D9" s="74"/>
      <c r="E9" s="74"/>
      <c r="F9" s="74"/>
      <c r="G9" s="74"/>
      <c r="H9" s="74"/>
      <c r="I9" s="74"/>
      <c r="J9" s="74"/>
      <c r="K9" s="74"/>
    </row>
    <row r="10" spans="1:12" ht="15.75" x14ac:dyDescent="0.25">
      <c r="A10" s="112"/>
      <c r="B10" s="74"/>
      <c r="C10" s="74"/>
      <c r="D10" s="74"/>
      <c r="E10" s="74"/>
      <c r="F10" s="74"/>
      <c r="G10" s="74"/>
      <c r="H10" s="74"/>
      <c r="I10" s="74"/>
      <c r="J10" s="74"/>
      <c r="K10" s="74"/>
    </row>
    <row r="11" spans="1:12" ht="15.75" x14ac:dyDescent="0.25">
      <c r="A11" s="112"/>
      <c r="B11" s="74" t="s">
        <v>6</v>
      </c>
      <c r="C11" s="74"/>
      <c r="D11" s="74"/>
      <c r="E11" s="74"/>
      <c r="F11" s="74"/>
      <c r="G11" s="74"/>
      <c r="H11" s="74"/>
      <c r="I11" s="74"/>
      <c r="J11" s="74"/>
      <c r="K11" s="74"/>
    </row>
    <row r="12" spans="1:12" ht="15.75" x14ac:dyDescent="0.25">
      <c r="A12" s="112"/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spans="1:12" ht="15.75" x14ac:dyDescent="0.25">
      <c r="A13" s="112"/>
      <c r="B13" s="74"/>
      <c r="C13" s="74"/>
      <c r="D13" s="74"/>
      <c r="E13" s="74"/>
      <c r="F13" s="74"/>
      <c r="G13" s="74"/>
      <c r="H13" s="19" t="s">
        <v>727</v>
      </c>
      <c r="I13" s="74"/>
      <c r="J13" s="74"/>
      <c r="K13" s="74"/>
    </row>
    <row r="14" spans="1:12" ht="41.25" customHeight="1" x14ac:dyDescent="0.2">
      <c r="A14" s="170" t="s">
        <v>8</v>
      </c>
      <c r="B14" s="3" t="s">
        <v>309</v>
      </c>
      <c r="C14" s="2" t="s">
        <v>10</v>
      </c>
      <c r="D14" s="2" t="s">
        <v>11</v>
      </c>
      <c r="E14" s="3" t="s">
        <v>12</v>
      </c>
      <c r="F14" s="3" t="s">
        <v>13</v>
      </c>
      <c r="G14" s="3" t="s">
        <v>14</v>
      </c>
      <c r="H14" s="3" t="s">
        <v>15</v>
      </c>
      <c r="I14" s="3" t="s">
        <v>16</v>
      </c>
      <c r="J14" s="3" t="s">
        <v>716</v>
      </c>
      <c r="K14" s="3" t="s">
        <v>715</v>
      </c>
      <c r="L14" s="31" t="s">
        <v>717</v>
      </c>
    </row>
    <row r="15" spans="1:12" ht="38.25" customHeight="1" x14ac:dyDescent="0.25">
      <c r="A15" s="132" t="s">
        <v>17</v>
      </c>
      <c r="B15" s="16" t="s">
        <v>591</v>
      </c>
      <c r="C15" s="17" t="s">
        <v>592</v>
      </c>
      <c r="D15" s="17" t="s">
        <v>441</v>
      </c>
      <c r="E15" s="49">
        <v>160</v>
      </c>
      <c r="F15" s="65"/>
      <c r="G15" s="65"/>
      <c r="H15" s="65"/>
      <c r="I15" s="65"/>
      <c r="J15" s="51"/>
      <c r="K15" s="72"/>
      <c r="L15" s="41"/>
    </row>
    <row r="16" spans="1:12" ht="36" customHeight="1" x14ac:dyDescent="0.25">
      <c r="A16" s="132" t="s">
        <v>21</v>
      </c>
      <c r="B16" s="16" t="s">
        <v>593</v>
      </c>
      <c r="C16" s="17" t="s">
        <v>592</v>
      </c>
      <c r="D16" s="17" t="s">
        <v>441</v>
      </c>
      <c r="E16" s="49">
        <v>60</v>
      </c>
      <c r="F16" s="65"/>
      <c r="G16" s="65"/>
      <c r="H16" s="65"/>
      <c r="I16" s="65"/>
      <c r="J16" s="51"/>
      <c r="K16" s="72"/>
      <c r="L16" s="41"/>
    </row>
    <row r="17" spans="1:12" ht="15.75" x14ac:dyDescent="0.25">
      <c r="A17" s="294" t="s">
        <v>25</v>
      </c>
      <c r="B17" s="295"/>
      <c r="C17" s="295"/>
      <c r="D17" s="295"/>
      <c r="E17" s="295"/>
      <c r="F17" s="296"/>
      <c r="G17" s="65"/>
      <c r="H17" s="65"/>
      <c r="I17" s="65"/>
      <c r="J17" s="191"/>
      <c r="K17" s="195"/>
      <c r="L17" s="186"/>
    </row>
    <row r="18" spans="1:12" ht="15.75" x14ac:dyDescent="0.25">
      <c r="A18" s="112"/>
      <c r="B18" s="74"/>
      <c r="C18" s="74"/>
      <c r="D18" s="74"/>
      <c r="E18" s="74"/>
      <c r="F18" s="74"/>
      <c r="G18" s="74"/>
      <c r="H18" s="74"/>
      <c r="I18" s="74"/>
      <c r="J18" s="74"/>
      <c r="K18" s="74"/>
    </row>
    <row r="19" spans="1:12" ht="15.75" x14ac:dyDescent="0.25">
      <c r="A19" s="112"/>
      <c r="B19" s="74" t="s">
        <v>26</v>
      </c>
      <c r="C19" s="74"/>
      <c r="D19" s="74"/>
      <c r="E19" s="74"/>
      <c r="F19" s="74"/>
      <c r="G19" s="74"/>
      <c r="H19" s="74"/>
      <c r="I19" s="74"/>
      <c r="J19" s="74"/>
      <c r="K19" s="74"/>
    </row>
    <row r="20" spans="1:12" ht="15.75" x14ac:dyDescent="0.25">
      <c r="A20" s="112"/>
      <c r="B20" s="74"/>
      <c r="C20" s="74"/>
      <c r="D20" s="74"/>
      <c r="E20" s="74"/>
      <c r="F20" s="74"/>
      <c r="G20" s="74"/>
      <c r="H20" s="74"/>
      <c r="I20" s="74"/>
      <c r="J20" s="74"/>
      <c r="K20" s="74"/>
    </row>
    <row r="21" spans="1:12" ht="15.75" x14ac:dyDescent="0.25">
      <c r="A21" s="112"/>
      <c r="B21" s="74" t="s">
        <v>27</v>
      </c>
      <c r="C21" s="74"/>
      <c r="D21" s="74"/>
      <c r="E21" s="74"/>
      <c r="F21" s="74"/>
      <c r="G21" s="74"/>
      <c r="H21" s="74"/>
      <c r="I21" s="74"/>
      <c r="J21" s="74"/>
      <c r="K21" s="74"/>
    </row>
    <row r="22" spans="1:12" ht="15.75" x14ac:dyDescent="0.25">
      <c r="A22" s="112"/>
      <c r="B22" s="74" t="s">
        <v>28</v>
      </c>
      <c r="C22" s="74"/>
      <c r="D22" s="74"/>
      <c r="E22" s="74"/>
      <c r="F22" s="74"/>
      <c r="G22" s="74"/>
      <c r="H22" s="74"/>
      <c r="I22" s="74"/>
      <c r="J22" s="74"/>
      <c r="K22" s="74"/>
    </row>
  </sheetData>
  <mergeCells count="1">
    <mergeCell ref="A17:F17"/>
  </mergeCells>
  <pageMargins left="0.78749999999999998" right="0.78749999999999998" top="1.05277777777778" bottom="1.05277777777778" header="0.78749999999999998" footer="0.78749999999999998"/>
  <pageSetup paperSize="9" orientation="landscape" r:id="rId1"/>
  <headerFooter>
    <oddHeader>&amp;C&amp;"Times New Roman,Normalny"&amp;12&amp;A</oddHeader>
    <oddFooter>&amp;C&amp;"Times New Roman,Normalny"&amp;12Strona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tabColor rgb="FFFFFFFF"/>
  </sheetPr>
  <dimension ref="A1:L27"/>
  <sheetViews>
    <sheetView zoomScale="90" zoomScaleNormal="90" workbookViewId="0">
      <selection activeCell="K31" sqref="K31"/>
    </sheetView>
  </sheetViews>
  <sheetFormatPr defaultColWidth="10.28515625" defaultRowHeight="12.75" x14ac:dyDescent="0.2"/>
  <cols>
    <col min="1" max="1" width="4.7109375" customWidth="1"/>
    <col min="2" max="2" width="34.5703125" customWidth="1"/>
    <col min="3" max="3" width="11.42578125" customWidth="1"/>
    <col min="4" max="4" width="7.7109375" customWidth="1"/>
    <col min="5" max="5" width="8.28515625" customWidth="1"/>
    <col min="6" max="6" width="13.7109375" customWidth="1"/>
    <col min="9" max="9" width="11.42578125" customWidth="1"/>
    <col min="10" max="10" width="18.42578125" customWidth="1"/>
    <col min="11" max="11" width="13.42578125" customWidth="1"/>
    <col min="12" max="12" width="13.140625" customWidth="1"/>
  </cols>
  <sheetData>
    <row r="1" spans="1:12" ht="15" x14ac:dyDescent="0.2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5" x14ac:dyDescent="0.25">
      <c r="A2" s="74"/>
      <c r="B2" s="74"/>
      <c r="C2" s="80" t="s">
        <v>0</v>
      </c>
      <c r="D2" s="74"/>
      <c r="E2" s="74"/>
      <c r="F2" s="74"/>
      <c r="G2" s="74"/>
      <c r="H2" s="74"/>
      <c r="I2" s="74"/>
      <c r="J2" s="74"/>
      <c r="K2" s="74"/>
      <c r="L2" s="74"/>
    </row>
    <row r="3" spans="1:12" ht="15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5" x14ac:dyDescent="0.25">
      <c r="A4" s="74"/>
      <c r="B4" s="74" t="s">
        <v>1</v>
      </c>
      <c r="C4" s="74" t="s">
        <v>2</v>
      </c>
      <c r="D4" s="74"/>
      <c r="E4" s="74"/>
      <c r="F4" s="74"/>
      <c r="G4" s="74"/>
      <c r="H4" s="74"/>
      <c r="I4" s="74"/>
      <c r="J4" s="74"/>
      <c r="K4" s="74"/>
      <c r="L4" s="74"/>
    </row>
    <row r="5" spans="1:12" ht="15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2" ht="15" x14ac:dyDescent="0.25">
      <c r="A6" s="74"/>
      <c r="B6" s="74" t="s">
        <v>3</v>
      </c>
      <c r="C6" s="74" t="s">
        <v>2</v>
      </c>
      <c r="D6" s="74"/>
      <c r="E6" s="74"/>
      <c r="F6" s="74"/>
      <c r="G6" s="74"/>
      <c r="H6" s="74"/>
      <c r="I6" s="74"/>
      <c r="J6" s="74"/>
      <c r="K6" s="74"/>
      <c r="L6" s="74"/>
    </row>
    <row r="7" spans="1:12" ht="15" x14ac:dyDescent="0.2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</row>
    <row r="8" spans="1:12" ht="15" x14ac:dyDescent="0.25">
      <c r="A8" s="74"/>
      <c r="B8" s="74" t="s">
        <v>4</v>
      </c>
      <c r="C8" s="74"/>
      <c r="D8" s="74"/>
      <c r="E8" s="74" t="s">
        <v>5</v>
      </c>
      <c r="F8" s="74"/>
      <c r="G8" s="74"/>
      <c r="H8" s="74"/>
      <c r="I8" s="74"/>
      <c r="J8" s="74"/>
      <c r="K8" s="74"/>
      <c r="L8" s="74"/>
    </row>
    <row r="9" spans="1:12" ht="15" x14ac:dyDescent="0.25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</row>
    <row r="10" spans="1:12" ht="15" x14ac:dyDescent="0.25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</row>
    <row r="11" spans="1:12" ht="15" x14ac:dyDescent="0.25">
      <c r="A11" s="74"/>
      <c r="B11" s="74" t="s">
        <v>6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</row>
    <row r="12" spans="1:12" ht="15" x14ac:dyDescent="0.25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</row>
    <row r="13" spans="1:12" ht="15" x14ac:dyDescent="0.25">
      <c r="A13" s="74"/>
      <c r="B13" s="74"/>
      <c r="C13" s="74"/>
      <c r="D13" s="74"/>
      <c r="E13" s="74"/>
      <c r="F13" s="74"/>
      <c r="G13" s="74"/>
      <c r="H13" s="19" t="s">
        <v>726</v>
      </c>
      <c r="I13" s="74"/>
      <c r="J13" s="74"/>
      <c r="K13" s="74"/>
      <c r="L13" s="74"/>
    </row>
    <row r="14" spans="1:12" ht="42.75" x14ac:dyDescent="0.2">
      <c r="A14" s="3" t="s">
        <v>8</v>
      </c>
      <c r="B14" s="3" t="s">
        <v>362</v>
      </c>
      <c r="C14" s="2" t="s">
        <v>10</v>
      </c>
      <c r="D14" s="2" t="s">
        <v>11</v>
      </c>
      <c r="E14" s="3" t="s">
        <v>12</v>
      </c>
      <c r="F14" s="3" t="s">
        <v>13</v>
      </c>
      <c r="G14" s="3" t="s">
        <v>14</v>
      </c>
      <c r="H14" s="3" t="s">
        <v>15</v>
      </c>
      <c r="I14" s="3" t="s">
        <v>16</v>
      </c>
      <c r="J14" s="166" t="s">
        <v>716</v>
      </c>
      <c r="K14" s="3" t="s">
        <v>715</v>
      </c>
      <c r="L14" s="3" t="s">
        <v>717</v>
      </c>
    </row>
    <row r="15" spans="1:12" ht="40.5" customHeight="1" x14ac:dyDescent="0.25">
      <c r="A15" s="8" t="s">
        <v>17</v>
      </c>
      <c r="B15" s="7" t="s">
        <v>684</v>
      </c>
      <c r="C15" s="47" t="s">
        <v>19</v>
      </c>
      <c r="D15" s="8" t="s">
        <v>20</v>
      </c>
      <c r="E15" s="8">
        <v>80</v>
      </c>
      <c r="F15" s="9"/>
      <c r="G15" s="9"/>
      <c r="H15" s="9"/>
      <c r="I15" s="9"/>
      <c r="J15" s="7"/>
      <c r="K15" s="72"/>
      <c r="L15" s="72"/>
    </row>
    <row r="16" spans="1:12" ht="43.5" customHeight="1" x14ac:dyDescent="0.25">
      <c r="A16" s="8" t="s">
        <v>21</v>
      </c>
      <c r="B16" s="7" t="s">
        <v>685</v>
      </c>
      <c r="C16" s="47" t="s">
        <v>19</v>
      </c>
      <c r="D16" s="8" t="s">
        <v>20</v>
      </c>
      <c r="E16" s="8">
        <v>300</v>
      </c>
      <c r="F16" s="9"/>
      <c r="G16" s="9"/>
      <c r="H16" s="9"/>
      <c r="I16" s="9"/>
      <c r="J16" s="7"/>
      <c r="K16" s="72"/>
      <c r="L16" s="72"/>
    </row>
    <row r="17" spans="1:12" ht="43.5" customHeight="1" x14ac:dyDescent="0.25">
      <c r="A17" s="8" t="s">
        <v>23</v>
      </c>
      <c r="B17" s="7" t="s">
        <v>686</v>
      </c>
      <c r="C17" s="47" t="s">
        <v>19</v>
      </c>
      <c r="D17" s="8" t="s">
        <v>20</v>
      </c>
      <c r="E17" s="8">
        <v>700</v>
      </c>
      <c r="F17" s="9"/>
      <c r="G17" s="9"/>
      <c r="H17" s="9"/>
      <c r="I17" s="9"/>
      <c r="J17" s="196"/>
      <c r="K17" s="72"/>
      <c r="L17" s="72"/>
    </row>
    <row r="18" spans="1:12" ht="23.25" customHeight="1" x14ac:dyDescent="0.25">
      <c r="A18" s="209" t="s">
        <v>25</v>
      </c>
      <c r="B18" s="225"/>
      <c r="C18" s="225"/>
      <c r="D18" s="225"/>
      <c r="E18" s="225"/>
      <c r="F18" s="226"/>
      <c r="G18" s="9"/>
      <c r="H18" s="9"/>
      <c r="I18" s="9"/>
      <c r="J18" s="183"/>
      <c r="K18" s="195"/>
      <c r="L18" s="195"/>
    </row>
    <row r="19" spans="1:12" ht="42.75" x14ac:dyDescent="0.25">
      <c r="A19" s="22"/>
      <c r="B19" s="22" t="s">
        <v>594</v>
      </c>
      <c r="C19" s="21"/>
      <c r="D19" s="21"/>
      <c r="E19" s="113"/>
      <c r="F19" s="114"/>
      <c r="G19" s="114"/>
      <c r="H19" s="114"/>
      <c r="I19" s="114"/>
      <c r="J19" s="115"/>
      <c r="K19" s="74"/>
      <c r="L19" s="74"/>
    </row>
    <row r="20" spans="1:12" ht="15" x14ac:dyDescent="0.25">
      <c r="A20" s="83"/>
      <c r="B20" s="74"/>
      <c r="C20" s="74"/>
      <c r="D20" s="74"/>
      <c r="E20" s="74"/>
      <c r="F20" s="86"/>
      <c r="G20" s="86"/>
      <c r="H20" s="86"/>
      <c r="I20" s="86"/>
      <c r="J20" s="86"/>
      <c r="K20" s="74"/>
      <c r="L20" s="74"/>
    </row>
    <row r="21" spans="1:12" ht="15" x14ac:dyDescent="0.25">
      <c r="A21" s="83"/>
      <c r="B21" s="19"/>
      <c r="C21" s="74"/>
      <c r="D21" s="74"/>
      <c r="E21" s="74"/>
      <c r="F21" s="86"/>
      <c r="G21" s="86"/>
      <c r="H21" s="86"/>
      <c r="I21" s="86"/>
      <c r="J21" s="86"/>
      <c r="K21" s="74"/>
      <c r="L21" s="74"/>
    </row>
    <row r="22" spans="1:12" ht="15" x14ac:dyDescent="0.25">
      <c r="A22" s="74"/>
      <c r="B22" s="19"/>
      <c r="C22" s="74"/>
      <c r="D22" s="74"/>
      <c r="E22" s="74"/>
      <c r="F22" s="74"/>
      <c r="G22" s="74"/>
      <c r="H22" s="74"/>
      <c r="I22" s="74"/>
      <c r="J22" s="74"/>
      <c r="K22" s="74"/>
      <c r="L22" s="74"/>
    </row>
    <row r="23" spans="1:12" ht="15" x14ac:dyDescent="0.25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</row>
    <row r="24" spans="1:12" ht="15" x14ac:dyDescent="0.25">
      <c r="A24" s="74"/>
      <c r="B24" s="74" t="s">
        <v>26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</row>
    <row r="26" spans="1:12" x14ac:dyDescent="0.2">
      <c r="B26" t="s">
        <v>27</v>
      </c>
    </row>
    <row r="27" spans="1:12" x14ac:dyDescent="0.2">
      <c r="B27" t="s">
        <v>28</v>
      </c>
    </row>
  </sheetData>
  <mergeCells count="1">
    <mergeCell ref="A18:F18"/>
  </mergeCells>
  <pageMargins left="0.78749999999999998" right="0.78749999999999998" top="1.05277777777778" bottom="1.05277777777778" header="0.78749999999999998" footer="0.78749999999999998"/>
  <pageSetup paperSize="9" orientation="landscape" r:id="rId1"/>
  <headerFooter>
    <oddHeader>&amp;C&amp;"Times New Roman,Normalny"&amp;12&amp;A</oddHeader>
    <oddFooter>&amp;C&amp;"Times New Roman,Normalny"&amp;12Strona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L23"/>
  <sheetViews>
    <sheetView zoomScaleNormal="100" workbookViewId="0">
      <selection activeCell="A16" sqref="A16:F16"/>
    </sheetView>
  </sheetViews>
  <sheetFormatPr defaultColWidth="12.28515625" defaultRowHeight="12.75" x14ac:dyDescent="0.2"/>
  <cols>
    <col min="1" max="1" width="5.28515625" customWidth="1"/>
    <col min="2" max="2" width="19.7109375" customWidth="1"/>
    <col min="10" max="10" width="19.7109375" customWidth="1"/>
    <col min="11" max="11" width="17.140625" customWidth="1"/>
    <col min="12" max="12" width="19.42578125" customWidth="1"/>
  </cols>
  <sheetData>
    <row r="1" spans="1:12" ht="15" x14ac:dyDescent="0.25">
      <c r="A1" s="74"/>
      <c r="B1" s="74"/>
      <c r="C1" s="74"/>
      <c r="D1" s="74"/>
      <c r="E1" s="74"/>
      <c r="F1" s="74"/>
      <c r="G1" s="74"/>
      <c r="H1" s="74"/>
      <c r="I1" s="74"/>
      <c r="J1" s="74"/>
    </row>
    <row r="2" spans="1:12" ht="15" x14ac:dyDescent="0.25">
      <c r="A2" s="74"/>
      <c r="B2" s="74"/>
      <c r="C2" s="74"/>
      <c r="D2" s="74"/>
      <c r="E2" s="74"/>
      <c r="F2" s="74"/>
      <c r="G2" s="74"/>
      <c r="H2" s="74"/>
      <c r="I2" s="74"/>
      <c r="J2" s="74"/>
    </row>
    <row r="3" spans="1:12" ht="15" x14ac:dyDescent="0.25">
      <c r="A3" s="74"/>
      <c r="B3" s="74"/>
      <c r="C3" s="80" t="s">
        <v>0</v>
      </c>
      <c r="D3" s="74"/>
      <c r="E3" s="74"/>
      <c r="F3" s="74"/>
      <c r="G3" s="74"/>
      <c r="H3" s="74"/>
      <c r="I3" s="74"/>
      <c r="J3" s="74"/>
    </row>
    <row r="4" spans="1:12" ht="15" x14ac:dyDescent="0.25">
      <c r="A4" s="74"/>
      <c r="B4" s="74"/>
      <c r="C4" s="74"/>
      <c r="D4" s="74"/>
      <c r="E4" s="74"/>
      <c r="F4" s="74"/>
      <c r="G4" s="74"/>
      <c r="H4" s="74"/>
      <c r="I4" s="74"/>
      <c r="J4" s="74"/>
    </row>
    <row r="5" spans="1:12" ht="15" x14ac:dyDescent="0.25">
      <c r="A5" s="74"/>
      <c r="B5" s="74"/>
      <c r="C5" s="74" t="s">
        <v>2</v>
      </c>
      <c r="D5" s="74"/>
      <c r="E5" s="74"/>
      <c r="F5" s="74"/>
      <c r="G5" s="74"/>
      <c r="H5" s="74"/>
      <c r="I5" s="74"/>
      <c r="J5" s="74"/>
    </row>
    <row r="6" spans="1:12" ht="15" x14ac:dyDescent="0.25">
      <c r="A6" s="74"/>
      <c r="B6" s="74" t="s">
        <v>1</v>
      </c>
      <c r="C6" s="74"/>
      <c r="D6" s="74"/>
      <c r="E6" s="74"/>
      <c r="F6" s="74"/>
      <c r="G6" s="74"/>
      <c r="H6" s="74"/>
      <c r="I6" s="74"/>
      <c r="J6" s="74"/>
    </row>
    <row r="7" spans="1:12" ht="15" x14ac:dyDescent="0.25">
      <c r="A7" s="74"/>
      <c r="B7" s="74" t="s">
        <v>3</v>
      </c>
      <c r="C7" s="74" t="s">
        <v>2</v>
      </c>
      <c r="D7" s="74"/>
      <c r="E7" s="74"/>
      <c r="F7" s="74"/>
      <c r="G7" s="74"/>
      <c r="H7" s="74"/>
      <c r="I7" s="74"/>
      <c r="J7" s="74"/>
    </row>
    <row r="8" spans="1:12" ht="15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</row>
    <row r="9" spans="1:12" ht="15" x14ac:dyDescent="0.25">
      <c r="A9" s="74"/>
      <c r="B9" s="74" t="s">
        <v>4</v>
      </c>
      <c r="C9" s="74"/>
      <c r="D9" s="74"/>
      <c r="E9" s="74" t="s">
        <v>5</v>
      </c>
      <c r="F9" s="74"/>
      <c r="G9" s="74"/>
      <c r="H9" s="74"/>
      <c r="I9" s="74"/>
      <c r="J9" s="74"/>
    </row>
    <row r="10" spans="1:12" ht="15" x14ac:dyDescent="0.25">
      <c r="A10" s="74"/>
      <c r="B10" s="74"/>
      <c r="C10" s="74"/>
      <c r="D10" s="74"/>
      <c r="E10" s="74"/>
      <c r="F10" s="74"/>
      <c r="G10" s="74"/>
      <c r="H10" s="74"/>
      <c r="I10" s="74"/>
      <c r="J10" s="74"/>
    </row>
    <row r="11" spans="1:12" ht="15" x14ac:dyDescent="0.25">
      <c r="A11" s="74"/>
      <c r="B11" s="74" t="s">
        <v>6</v>
      </c>
      <c r="C11" s="74"/>
      <c r="D11" s="74"/>
      <c r="E11" s="74"/>
      <c r="F11" s="74"/>
      <c r="G11" s="74"/>
      <c r="H11" s="74"/>
      <c r="I11" s="74"/>
      <c r="J11" s="74"/>
    </row>
    <row r="12" spans="1:12" ht="15" x14ac:dyDescent="0.25">
      <c r="A12" s="74"/>
      <c r="B12" s="74"/>
      <c r="C12" s="74"/>
      <c r="D12" s="74"/>
      <c r="E12" s="74"/>
      <c r="F12" s="74"/>
      <c r="G12" s="74"/>
      <c r="H12" s="74"/>
      <c r="I12" s="74"/>
      <c r="J12" s="74"/>
    </row>
    <row r="13" spans="1:12" ht="15" x14ac:dyDescent="0.25">
      <c r="A13" s="74"/>
      <c r="B13" s="74"/>
      <c r="C13" s="74"/>
      <c r="D13" s="74"/>
      <c r="E13" s="74"/>
      <c r="F13" s="74"/>
      <c r="G13" s="74"/>
      <c r="H13" s="19" t="s">
        <v>725</v>
      </c>
      <c r="I13" s="74"/>
      <c r="J13" s="74"/>
    </row>
    <row r="14" spans="1:12" ht="44.25" customHeight="1" x14ac:dyDescent="0.2">
      <c r="A14" s="3" t="s">
        <v>8</v>
      </c>
      <c r="B14" s="3" t="s">
        <v>309</v>
      </c>
      <c r="C14" s="2" t="s">
        <v>10</v>
      </c>
      <c r="D14" s="2" t="s">
        <v>11</v>
      </c>
      <c r="E14" s="3" t="s">
        <v>12</v>
      </c>
      <c r="F14" s="3" t="s">
        <v>13</v>
      </c>
      <c r="G14" s="3" t="s">
        <v>14</v>
      </c>
      <c r="H14" s="3" t="s">
        <v>15</v>
      </c>
      <c r="I14" s="3" t="s">
        <v>16</v>
      </c>
      <c r="J14" s="3" t="s">
        <v>716</v>
      </c>
      <c r="K14" s="3" t="s">
        <v>715</v>
      </c>
      <c r="L14" s="3" t="s">
        <v>717</v>
      </c>
    </row>
    <row r="15" spans="1:12" ht="85.5" customHeight="1" x14ac:dyDescent="0.2">
      <c r="A15" s="17" t="s">
        <v>17</v>
      </c>
      <c r="B15" s="7" t="s">
        <v>595</v>
      </c>
      <c r="C15" s="17" t="s">
        <v>19</v>
      </c>
      <c r="D15" s="17" t="s">
        <v>30</v>
      </c>
      <c r="E15" s="49">
        <v>200</v>
      </c>
      <c r="F15" s="65"/>
      <c r="G15" s="65"/>
      <c r="H15" s="65"/>
      <c r="I15" s="65"/>
      <c r="J15" s="51"/>
      <c r="K15" s="41"/>
      <c r="L15" s="41"/>
    </row>
    <row r="16" spans="1:12" ht="15" x14ac:dyDescent="0.25">
      <c r="A16" s="288" t="s">
        <v>25</v>
      </c>
      <c r="B16" s="289"/>
      <c r="C16" s="289"/>
      <c r="D16" s="289"/>
      <c r="E16" s="289"/>
      <c r="F16" s="290"/>
      <c r="G16" s="73"/>
      <c r="H16" s="73"/>
      <c r="I16" s="73"/>
      <c r="J16" s="195"/>
      <c r="K16" s="186"/>
      <c r="L16" s="186"/>
    </row>
    <row r="17" spans="1:10" ht="15" x14ac:dyDescent="0.25">
      <c r="A17" s="83"/>
      <c r="B17" s="83"/>
      <c r="C17" s="83"/>
      <c r="D17" s="83"/>
      <c r="E17" s="83"/>
      <c r="F17" s="83"/>
      <c r="G17" s="86"/>
      <c r="H17" s="86"/>
      <c r="I17" s="86"/>
      <c r="J17" s="74"/>
    </row>
    <row r="18" spans="1:10" ht="15" x14ac:dyDescent="0.25">
      <c r="A18" s="74"/>
      <c r="B18" s="74" t="s">
        <v>26</v>
      </c>
      <c r="C18" s="74"/>
      <c r="D18" s="74"/>
      <c r="E18" s="74"/>
      <c r="F18" s="74"/>
      <c r="G18" s="74"/>
      <c r="H18" s="74"/>
      <c r="I18" s="74"/>
      <c r="J18" s="74"/>
    </row>
    <row r="19" spans="1:10" ht="15" x14ac:dyDescent="0.25">
      <c r="A19" s="74"/>
      <c r="B19" s="74"/>
      <c r="C19" s="74"/>
      <c r="D19" s="74"/>
      <c r="E19" s="74"/>
      <c r="F19" s="74"/>
      <c r="G19" s="74"/>
      <c r="H19" s="74"/>
      <c r="I19" s="74"/>
      <c r="J19" s="74"/>
    </row>
    <row r="20" spans="1:10" ht="15" x14ac:dyDescent="0.25">
      <c r="A20" s="74"/>
      <c r="B20" s="74" t="s">
        <v>27</v>
      </c>
      <c r="C20" s="74"/>
      <c r="D20" s="74"/>
      <c r="E20" s="74"/>
      <c r="F20" s="74"/>
      <c r="G20" s="74"/>
      <c r="H20" s="74"/>
      <c r="I20" s="74"/>
      <c r="J20" s="74"/>
    </row>
    <row r="21" spans="1:10" ht="15" x14ac:dyDescent="0.25">
      <c r="A21" s="74"/>
      <c r="B21" s="74" t="s">
        <v>28</v>
      </c>
      <c r="C21" s="74"/>
      <c r="D21" s="74"/>
      <c r="E21" s="74"/>
      <c r="F21" s="74"/>
      <c r="G21" s="74"/>
      <c r="H21" s="74"/>
      <c r="I21" s="74"/>
      <c r="J21" s="74"/>
    </row>
    <row r="22" spans="1:10" ht="16.5" x14ac:dyDescent="0.25">
      <c r="A22" s="116"/>
      <c r="B22" s="116"/>
      <c r="C22" s="116"/>
      <c r="D22" s="116"/>
      <c r="E22" s="116"/>
      <c r="F22" s="116"/>
      <c r="G22" s="116"/>
      <c r="H22" s="116"/>
      <c r="I22" s="116"/>
      <c r="J22" s="116"/>
    </row>
    <row r="23" spans="1:10" ht="16.5" x14ac:dyDescent="0.25">
      <c r="A23" s="116"/>
      <c r="B23" s="116"/>
      <c r="C23" s="116"/>
      <c r="D23" s="116"/>
      <c r="E23" s="116"/>
      <c r="F23" s="116"/>
      <c r="G23" s="116"/>
      <c r="H23" s="116"/>
      <c r="I23" s="116"/>
      <c r="J23" s="116"/>
    </row>
  </sheetData>
  <mergeCells count="1">
    <mergeCell ref="A16:F16"/>
  </mergeCells>
  <pageMargins left="0.78749999999999998" right="0.78749999999999998" top="1.05277777777778" bottom="1.05277777777778" header="0.78749999999999998" footer="0.78749999999999998"/>
  <pageSetup paperSize="9" orientation="landscape" r:id="rId1"/>
  <headerFooter>
    <oddHeader>&amp;C&amp;"Times New Roman,Normalny"&amp;12&amp;A</oddHeader>
    <oddFooter>&amp;C&amp;"Times New Roman,Normalny"&amp;12Strona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L35"/>
  <sheetViews>
    <sheetView zoomScale="115" zoomScaleNormal="115" workbookViewId="0">
      <selection activeCell="A16" sqref="A16:F16"/>
    </sheetView>
  </sheetViews>
  <sheetFormatPr defaultColWidth="11.7109375" defaultRowHeight="12.75" x14ac:dyDescent="0.2"/>
  <cols>
    <col min="1" max="1" width="6.42578125" customWidth="1"/>
    <col min="2" max="2" width="24.7109375" customWidth="1"/>
    <col min="10" max="10" width="12.42578125" customWidth="1"/>
  </cols>
  <sheetData>
    <row r="1" spans="1:12" ht="15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</row>
    <row r="2" spans="1:12" ht="15" x14ac:dyDescent="0.25">
      <c r="A2" s="55"/>
      <c r="B2" s="55"/>
      <c r="C2" s="56" t="s">
        <v>0</v>
      </c>
      <c r="D2" s="55"/>
      <c r="E2" s="55"/>
      <c r="F2" s="55"/>
      <c r="G2" s="55"/>
      <c r="H2" s="55"/>
      <c r="I2" s="55"/>
      <c r="J2" s="55"/>
    </row>
    <row r="3" spans="1:12" ht="15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</row>
    <row r="4" spans="1:12" ht="15" x14ac:dyDescent="0.25">
      <c r="A4" s="55"/>
      <c r="B4" s="55" t="s">
        <v>1</v>
      </c>
      <c r="C4" s="55" t="s">
        <v>2</v>
      </c>
      <c r="D4" s="55"/>
      <c r="E4" s="55"/>
      <c r="F4" s="55"/>
      <c r="G4" s="55"/>
      <c r="H4" s="55"/>
      <c r="I4" s="55"/>
      <c r="J4" s="55"/>
    </row>
    <row r="5" spans="1:12" ht="15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2" ht="15" x14ac:dyDescent="0.25">
      <c r="A6" s="55"/>
      <c r="B6" s="55" t="s">
        <v>3</v>
      </c>
      <c r="C6" s="55" t="s">
        <v>2</v>
      </c>
      <c r="D6" s="55"/>
      <c r="E6" s="55"/>
      <c r="F6" s="55"/>
      <c r="G6" s="55"/>
      <c r="H6" s="55"/>
      <c r="I6" s="55"/>
      <c r="J6" s="55"/>
    </row>
    <row r="7" spans="1:12" ht="15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</row>
    <row r="8" spans="1:12" ht="15" x14ac:dyDescent="0.25">
      <c r="A8" s="55"/>
      <c r="B8" s="55" t="s">
        <v>4</v>
      </c>
      <c r="C8" s="55"/>
      <c r="D8" s="55"/>
      <c r="E8" s="55" t="s">
        <v>5</v>
      </c>
      <c r="F8" s="55"/>
      <c r="G8" s="55"/>
      <c r="H8" s="55"/>
      <c r="I8" s="55"/>
      <c r="J8" s="55"/>
    </row>
    <row r="9" spans="1:12" ht="15" x14ac:dyDescent="0.25">
      <c r="A9" s="55"/>
      <c r="B9" s="55"/>
      <c r="C9" s="55"/>
      <c r="D9" s="55"/>
      <c r="E9" s="55"/>
      <c r="F9" s="55"/>
      <c r="G9" s="55"/>
      <c r="H9" s="55"/>
      <c r="I9" s="55"/>
      <c r="J9" s="55"/>
    </row>
    <row r="10" spans="1:12" ht="15" x14ac:dyDescent="0.25">
      <c r="A10" s="55"/>
      <c r="B10" s="55"/>
      <c r="C10" s="55"/>
      <c r="D10" s="55"/>
      <c r="E10" s="55"/>
      <c r="F10" s="55"/>
      <c r="G10" s="55"/>
      <c r="H10" s="55"/>
      <c r="I10" s="55"/>
      <c r="J10" s="55"/>
    </row>
    <row r="11" spans="1:12" ht="15" x14ac:dyDescent="0.25">
      <c r="A11" s="55"/>
      <c r="B11" s="55" t="s">
        <v>6</v>
      </c>
      <c r="C11" s="55"/>
      <c r="D11" s="55"/>
      <c r="E11" s="55"/>
      <c r="F11" s="55"/>
      <c r="G11" s="55"/>
      <c r="H11" s="55"/>
      <c r="I11" s="55"/>
      <c r="J11" s="55"/>
    </row>
    <row r="12" spans="1:12" ht="15" x14ac:dyDescent="0.25">
      <c r="A12" s="55"/>
      <c r="B12" s="55"/>
      <c r="C12" s="55"/>
      <c r="D12" s="55"/>
      <c r="E12" s="55"/>
      <c r="F12" s="55"/>
      <c r="G12" s="55"/>
      <c r="H12" s="57" t="s">
        <v>724</v>
      </c>
      <c r="I12" s="55"/>
      <c r="J12" s="55"/>
    </row>
    <row r="13" spans="1:12" ht="42.75" x14ac:dyDescent="0.2">
      <c r="A13" s="171" t="s">
        <v>8</v>
      </c>
      <c r="B13" s="171" t="s">
        <v>362</v>
      </c>
      <c r="C13" s="173" t="s">
        <v>10</v>
      </c>
      <c r="D13" s="173" t="s">
        <v>11</v>
      </c>
      <c r="E13" s="171" t="s">
        <v>12</v>
      </c>
      <c r="F13" s="171" t="s">
        <v>13</v>
      </c>
      <c r="G13" s="171" t="s">
        <v>14</v>
      </c>
      <c r="H13" s="171" t="s">
        <v>15</v>
      </c>
      <c r="I13" s="171" t="s">
        <v>16</v>
      </c>
      <c r="J13" s="172" t="s">
        <v>716</v>
      </c>
      <c r="K13" s="171" t="s">
        <v>715</v>
      </c>
      <c r="L13" s="171" t="s">
        <v>717</v>
      </c>
    </row>
    <row r="14" spans="1:12" ht="81.2" customHeight="1" x14ac:dyDescent="0.25">
      <c r="A14" s="70" t="s">
        <v>17</v>
      </c>
      <c r="B14" s="70" t="s">
        <v>609</v>
      </c>
      <c r="C14" s="133" t="s">
        <v>610</v>
      </c>
      <c r="D14" s="71" t="s">
        <v>20</v>
      </c>
      <c r="E14" s="192">
        <v>10</v>
      </c>
      <c r="F14" s="102"/>
      <c r="G14" s="102"/>
      <c r="H14" s="102"/>
      <c r="I14" s="102"/>
      <c r="J14" s="59"/>
      <c r="K14" s="41"/>
      <c r="L14" s="41"/>
    </row>
    <row r="15" spans="1:12" ht="84" customHeight="1" x14ac:dyDescent="0.25">
      <c r="A15" s="70" t="s">
        <v>21</v>
      </c>
      <c r="B15" s="70" t="s">
        <v>611</v>
      </c>
      <c r="C15" s="125" t="s">
        <v>610</v>
      </c>
      <c r="D15" s="71" t="s">
        <v>20</v>
      </c>
      <c r="E15" s="192">
        <v>20</v>
      </c>
      <c r="F15" s="102"/>
      <c r="G15" s="102"/>
      <c r="H15" s="102"/>
      <c r="I15" s="102"/>
      <c r="J15" s="193"/>
      <c r="K15" s="41"/>
      <c r="L15" s="41"/>
    </row>
    <row r="16" spans="1:12" ht="15" x14ac:dyDescent="0.25">
      <c r="A16" s="288" t="s">
        <v>25</v>
      </c>
      <c r="B16" s="289"/>
      <c r="C16" s="289"/>
      <c r="D16" s="289"/>
      <c r="E16" s="289"/>
      <c r="F16" s="290"/>
      <c r="G16" s="102"/>
      <c r="H16" s="102"/>
      <c r="I16" s="102"/>
      <c r="J16" s="194"/>
      <c r="K16" s="186"/>
      <c r="L16" s="186"/>
    </row>
    <row r="17" spans="1:10" ht="15" x14ac:dyDescent="0.25">
      <c r="A17" s="55"/>
      <c r="B17" s="55"/>
      <c r="C17" s="55"/>
      <c r="D17" s="55"/>
      <c r="E17" s="55"/>
      <c r="F17" s="55"/>
      <c r="G17" s="55"/>
      <c r="H17" s="55"/>
      <c r="I17" s="55"/>
      <c r="J17" s="55"/>
    </row>
    <row r="18" spans="1:10" ht="15" x14ac:dyDescent="0.25">
      <c r="A18" s="55"/>
      <c r="B18" s="55" t="s">
        <v>26</v>
      </c>
      <c r="C18" s="55"/>
      <c r="D18" s="55"/>
      <c r="E18" s="55"/>
      <c r="F18" s="55"/>
      <c r="G18" s="55"/>
      <c r="H18" s="55"/>
      <c r="I18" s="55"/>
      <c r="J18" s="55"/>
    </row>
    <row r="19" spans="1:10" ht="15" x14ac:dyDescent="0.25">
      <c r="A19" s="55"/>
      <c r="B19" s="55"/>
      <c r="C19" s="55"/>
      <c r="D19" s="55"/>
      <c r="E19" s="55"/>
      <c r="F19" s="55"/>
      <c r="G19" s="55"/>
      <c r="H19" s="55"/>
      <c r="I19" s="55"/>
      <c r="J19" s="55"/>
    </row>
    <row r="20" spans="1:10" ht="15" x14ac:dyDescent="0.25">
      <c r="A20" s="55"/>
      <c r="B20" s="55"/>
      <c r="C20" s="55"/>
      <c r="D20" s="55"/>
      <c r="E20" s="55"/>
      <c r="F20" s="55"/>
      <c r="G20" s="55"/>
      <c r="H20" s="55"/>
      <c r="I20" s="55"/>
      <c r="J20" s="55"/>
    </row>
    <row r="21" spans="1:10" ht="15" x14ac:dyDescent="0.25">
      <c r="A21" s="55"/>
      <c r="B21" s="55" t="s">
        <v>27</v>
      </c>
      <c r="C21" s="55"/>
      <c r="D21" s="55"/>
      <c r="E21" s="55"/>
      <c r="F21" s="55"/>
      <c r="G21" s="55"/>
      <c r="H21" s="55"/>
      <c r="I21" s="55"/>
      <c r="J21" s="55"/>
    </row>
    <row r="22" spans="1:10" ht="15" x14ac:dyDescent="0.25">
      <c r="A22" s="55"/>
      <c r="B22" s="55" t="s">
        <v>28</v>
      </c>
      <c r="C22" s="55"/>
      <c r="D22" s="55"/>
      <c r="E22" s="55"/>
      <c r="F22" s="55"/>
      <c r="G22" s="55"/>
      <c r="H22" s="55"/>
      <c r="I22" s="55"/>
      <c r="J22" s="55"/>
    </row>
    <row r="23" spans="1:10" ht="15" x14ac:dyDescent="0.25">
      <c r="A23" s="55"/>
      <c r="B23" s="55"/>
      <c r="C23" s="55"/>
      <c r="D23" s="55"/>
      <c r="E23" s="55"/>
      <c r="F23" s="55"/>
      <c r="G23" s="55"/>
      <c r="H23" s="55"/>
      <c r="I23" s="55"/>
      <c r="J23" s="55"/>
    </row>
    <row r="24" spans="1:10" ht="15" x14ac:dyDescent="0.25">
      <c r="A24" s="55"/>
      <c r="B24" s="55"/>
      <c r="C24" s="55"/>
      <c r="D24" s="55"/>
      <c r="E24" s="55"/>
      <c r="F24" s="55"/>
      <c r="G24" s="55"/>
      <c r="H24" s="55"/>
      <c r="I24" s="55"/>
      <c r="J24" s="55"/>
    </row>
    <row r="25" spans="1:10" ht="15" x14ac:dyDescent="0.25">
      <c r="A25" s="55"/>
      <c r="B25" s="55"/>
      <c r="C25" s="55"/>
      <c r="D25" s="55"/>
      <c r="E25" s="55"/>
      <c r="F25" s="55"/>
      <c r="G25" s="55"/>
      <c r="H25" s="55"/>
      <c r="I25" s="55"/>
      <c r="J25" s="55"/>
    </row>
    <row r="26" spans="1:10" ht="15" x14ac:dyDescent="0.25">
      <c r="A26" s="55"/>
      <c r="B26" s="55"/>
      <c r="C26" s="55"/>
      <c r="D26" s="55"/>
      <c r="E26" s="55"/>
      <c r="F26" s="55"/>
      <c r="G26" s="55"/>
      <c r="H26" s="55"/>
      <c r="I26" s="55"/>
      <c r="J26" s="55"/>
    </row>
    <row r="27" spans="1:10" ht="15" x14ac:dyDescent="0.25">
      <c r="A27" s="55"/>
      <c r="B27" s="55"/>
      <c r="C27" s="55"/>
      <c r="D27" s="55"/>
      <c r="E27" s="55"/>
      <c r="F27" s="55"/>
      <c r="G27" s="55"/>
      <c r="H27" s="55"/>
      <c r="I27" s="55"/>
      <c r="J27" s="55"/>
    </row>
    <row r="28" spans="1:10" ht="15" x14ac:dyDescent="0.25">
      <c r="A28" s="55"/>
      <c r="B28" s="55"/>
      <c r="C28" s="55"/>
      <c r="D28" s="55"/>
      <c r="E28" s="55"/>
      <c r="F28" s="55"/>
      <c r="G28" s="55"/>
      <c r="H28" s="55"/>
      <c r="I28" s="55"/>
      <c r="J28" s="55"/>
    </row>
    <row r="29" spans="1:10" ht="15" x14ac:dyDescent="0.25">
      <c r="A29" s="55"/>
      <c r="B29" s="55"/>
      <c r="C29" s="55"/>
      <c r="D29" s="55"/>
      <c r="E29" s="55"/>
      <c r="F29" s="55"/>
      <c r="G29" s="55"/>
      <c r="H29" s="55"/>
      <c r="I29" s="55"/>
      <c r="J29" s="55"/>
    </row>
    <row r="30" spans="1:10" ht="15" x14ac:dyDescent="0.25">
      <c r="A30" s="55"/>
      <c r="B30" s="55"/>
      <c r="C30" s="55"/>
      <c r="D30" s="55"/>
      <c r="E30" s="55"/>
      <c r="F30" s="55"/>
      <c r="G30" s="55"/>
      <c r="H30" s="55"/>
      <c r="I30" s="55"/>
      <c r="J30" s="55"/>
    </row>
    <row r="31" spans="1:10" ht="15" x14ac:dyDescent="0.25">
      <c r="A31" s="55"/>
      <c r="B31" s="55"/>
      <c r="C31" s="55"/>
      <c r="D31" s="55"/>
      <c r="E31" s="55"/>
      <c r="F31" s="55"/>
      <c r="G31" s="55"/>
      <c r="H31" s="55"/>
      <c r="I31" s="55"/>
      <c r="J31" s="55"/>
    </row>
    <row r="32" spans="1:10" ht="15" x14ac:dyDescent="0.25">
      <c r="A32" s="55"/>
      <c r="B32" s="55"/>
      <c r="C32" s="55"/>
      <c r="D32" s="55"/>
      <c r="E32" s="55"/>
      <c r="F32" s="55"/>
      <c r="G32" s="55"/>
      <c r="H32" s="55"/>
      <c r="I32" s="55"/>
      <c r="J32" s="55"/>
    </row>
    <row r="33" spans="1:10" ht="15" x14ac:dyDescent="0.25">
      <c r="A33" s="55"/>
      <c r="B33" s="55"/>
      <c r="C33" s="55"/>
      <c r="D33" s="55"/>
      <c r="E33" s="55"/>
      <c r="F33" s="55"/>
      <c r="G33" s="55"/>
      <c r="H33" s="55"/>
      <c r="I33" s="55"/>
      <c r="J33" s="55"/>
    </row>
    <row r="34" spans="1:10" ht="15" x14ac:dyDescent="0.25">
      <c r="A34" s="55"/>
      <c r="B34" s="55"/>
      <c r="C34" s="55"/>
      <c r="D34" s="55"/>
      <c r="E34" s="55"/>
      <c r="F34" s="55"/>
      <c r="G34" s="55"/>
      <c r="H34" s="55"/>
      <c r="I34" s="55"/>
      <c r="J34" s="55"/>
    </row>
    <row r="35" spans="1:10" ht="15" x14ac:dyDescent="0.25">
      <c r="A35" s="55"/>
      <c r="B35" s="55"/>
      <c r="C35" s="55"/>
      <c r="D35" s="55"/>
      <c r="E35" s="55"/>
      <c r="F35" s="55"/>
      <c r="G35" s="55"/>
      <c r="H35" s="55"/>
      <c r="I35" s="55"/>
      <c r="J35" s="55"/>
    </row>
  </sheetData>
  <mergeCells count="1">
    <mergeCell ref="A16:F16"/>
  </mergeCells>
  <pageMargins left="0.78749999999999998" right="0.78749999999999998" top="1.05277777777778" bottom="1.05277777777778" header="0.78749999999999998" footer="0.78749999999999998"/>
  <pageSetup paperSize="9" orientation="landscape" r:id="rId1"/>
  <headerFooter>
    <oddHeader>&amp;C&amp;"Times New Roman,Normalny"&amp;12&amp;A</oddHeader>
    <oddFooter>&amp;C&amp;"Times New Roman,Normalny"&amp;12Strona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8680C-AFB7-4A13-B05F-D7C8F7E2A413}">
  <dimension ref="A1:L27"/>
  <sheetViews>
    <sheetView zoomScale="115" zoomScaleNormal="115" workbookViewId="0">
      <selection activeCell="A17" sqref="A17:F17"/>
    </sheetView>
  </sheetViews>
  <sheetFormatPr defaultRowHeight="12.75" x14ac:dyDescent="0.2"/>
  <cols>
    <col min="1" max="1" width="5.28515625" customWidth="1"/>
    <col min="2" max="2" width="17.5703125" customWidth="1"/>
    <col min="3" max="3" width="12" customWidth="1"/>
    <col min="10" max="10" width="20.28515625" customWidth="1"/>
    <col min="11" max="11" width="14.85546875" customWidth="1"/>
    <col min="12" max="12" width="16.28515625" customWidth="1"/>
  </cols>
  <sheetData>
    <row r="1" spans="1:12" ht="15" x14ac:dyDescent="0.25">
      <c r="A1" s="74"/>
      <c r="B1" s="74"/>
      <c r="C1" s="74"/>
      <c r="D1" s="74"/>
      <c r="E1" s="74"/>
      <c r="F1" s="74"/>
      <c r="G1" s="74"/>
      <c r="H1" s="74"/>
      <c r="I1" s="74"/>
      <c r="J1" s="74"/>
    </row>
    <row r="2" spans="1:12" ht="15" x14ac:dyDescent="0.25">
      <c r="A2" s="74"/>
      <c r="B2" s="74"/>
      <c r="C2" s="74"/>
      <c r="D2" s="74"/>
      <c r="E2" s="74"/>
      <c r="F2" s="74"/>
      <c r="G2" s="74"/>
      <c r="H2" s="74"/>
      <c r="I2" s="74"/>
      <c r="J2" s="74"/>
    </row>
    <row r="3" spans="1:12" ht="15" x14ac:dyDescent="0.25">
      <c r="A3" s="74"/>
      <c r="B3" s="74"/>
      <c r="C3" s="80" t="s">
        <v>0</v>
      </c>
      <c r="D3" s="74"/>
      <c r="E3" s="74"/>
      <c r="F3" s="74"/>
      <c r="G3" s="74"/>
      <c r="H3" s="74"/>
      <c r="I3" s="74"/>
      <c r="J3" s="74"/>
    </row>
    <row r="4" spans="1:12" ht="15" x14ac:dyDescent="0.25">
      <c r="A4" s="74"/>
      <c r="B4" s="74"/>
      <c r="C4" s="74"/>
      <c r="D4" s="74"/>
      <c r="E4" s="74"/>
      <c r="F4" s="74"/>
      <c r="G4" s="74"/>
      <c r="H4" s="74"/>
      <c r="I4" s="74"/>
      <c r="J4" s="74"/>
    </row>
    <row r="5" spans="1:12" ht="15" x14ac:dyDescent="0.25">
      <c r="A5" s="74"/>
      <c r="B5" s="74"/>
      <c r="C5" s="74" t="s">
        <v>2</v>
      </c>
      <c r="D5" s="74"/>
      <c r="E5" s="74"/>
      <c r="F5" s="74"/>
      <c r="G5" s="74"/>
      <c r="H5" s="74"/>
      <c r="I5" s="74"/>
      <c r="J5" s="74"/>
    </row>
    <row r="6" spans="1:12" ht="15" x14ac:dyDescent="0.25">
      <c r="A6" s="74"/>
      <c r="B6" s="74" t="s">
        <v>1</v>
      </c>
      <c r="C6" s="74"/>
      <c r="D6" s="74"/>
      <c r="E6" s="74"/>
      <c r="F6" s="74"/>
      <c r="G6" s="74"/>
      <c r="H6" s="74"/>
      <c r="I6" s="74"/>
      <c r="J6" s="74"/>
    </row>
    <row r="7" spans="1:12" ht="15" x14ac:dyDescent="0.25">
      <c r="A7" s="74"/>
      <c r="B7" s="74" t="s">
        <v>3</v>
      </c>
      <c r="C7" s="74" t="s">
        <v>2</v>
      </c>
      <c r="D7" s="74"/>
      <c r="E7" s="74"/>
      <c r="F7" s="74"/>
      <c r="G7" s="74"/>
      <c r="H7" s="74"/>
      <c r="I7" s="74"/>
      <c r="J7" s="74"/>
    </row>
    <row r="8" spans="1:12" ht="15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</row>
    <row r="9" spans="1:12" ht="15" x14ac:dyDescent="0.25">
      <c r="A9" s="74"/>
      <c r="B9" s="74" t="s">
        <v>4</v>
      </c>
      <c r="C9" s="74"/>
      <c r="D9" s="74"/>
      <c r="E9" s="74" t="s">
        <v>5</v>
      </c>
      <c r="F9" s="74"/>
      <c r="G9" s="74"/>
      <c r="H9" s="74"/>
      <c r="I9" s="74"/>
      <c r="J9" s="74"/>
    </row>
    <row r="10" spans="1:12" ht="15" x14ac:dyDescent="0.25">
      <c r="A10" s="74"/>
      <c r="B10" s="74"/>
      <c r="C10" s="74"/>
      <c r="D10" s="74"/>
      <c r="E10" s="74"/>
      <c r="F10" s="74"/>
      <c r="G10" s="74"/>
      <c r="H10" s="74"/>
      <c r="I10" s="74"/>
      <c r="J10" s="74"/>
    </row>
    <row r="11" spans="1:12" ht="15" x14ac:dyDescent="0.25">
      <c r="A11" s="74"/>
      <c r="B11" s="74" t="s">
        <v>6</v>
      </c>
      <c r="C11" s="74"/>
      <c r="D11" s="74"/>
      <c r="E11" s="74"/>
      <c r="F11" s="74"/>
      <c r="G11" s="74"/>
      <c r="H11" s="74"/>
      <c r="I11" s="74"/>
      <c r="J11" s="74"/>
    </row>
    <row r="12" spans="1:12" ht="15" x14ac:dyDescent="0.25">
      <c r="A12" s="74"/>
      <c r="B12" s="74"/>
      <c r="C12" s="74"/>
      <c r="D12" s="74"/>
      <c r="E12" s="74"/>
      <c r="F12" s="74"/>
      <c r="G12" s="74"/>
      <c r="H12" s="74"/>
      <c r="I12" s="74"/>
      <c r="J12" s="74"/>
    </row>
    <row r="13" spans="1:12" ht="15" x14ac:dyDescent="0.25">
      <c r="A13" s="74"/>
      <c r="B13" s="74"/>
      <c r="C13" s="74"/>
      <c r="D13" s="74"/>
      <c r="E13" s="74"/>
      <c r="F13" s="74"/>
      <c r="G13" s="74"/>
      <c r="H13" s="19" t="s">
        <v>723</v>
      </c>
      <c r="I13" s="74"/>
      <c r="J13" s="74"/>
    </row>
    <row r="14" spans="1:12" ht="42.75" x14ac:dyDescent="0.2">
      <c r="A14" s="3" t="s">
        <v>8</v>
      </c>
      <c r="B14" s="3" t="s">
        <v>309</v>
      </c>
      <c r="C14" s="2" t="s">
        <v>10</v>
      </c>
      <c r="D14" s="2" t="s">
        <v>11</v>
      </c>
      <c r="E14" s="3" t="s">
        <v>12</v>
      </c>
      <c r="F14" s="3" t="s">
        <v>13</v>
      </c>
      <c r="G14" s="3" t="s">
        <v>14</v>
      </c>
      <c r="H14" s="3" t="s">
        <v>15</v>
      </c>
      <c r="I14" s="3" t="s">
        <v>16</v>
      </c>
      <c r="J14" s="3" t="s">
        <v>716</v>
      </c>
      <c r="K14" s="3" t="s">
        <v>715</v>
      </c>
      <c r="L14" s="3" t="s">
        <v>717</v>
      </c>
    </row>
    <row r="15" spans="1:12" ht="108.75" hidden="1" customHeight="1" x14ac:dyDescent="0.2">
      <c r="A15" s="121" t="s">
        <v>17</v>
      </c>
      <c r="B15" s="70" t="s">
        <v>601</v>
      </c>
      <c r="C15" s="70" t="s">
        <v>597</v>
      </c>
      <c r="D15" s="121" t="s">
        <v>573</v>
      </c>
      <c r="E15" s="121">
        <v>15</v>
      </c>
      <c r="F15" s="103">
        <v>70</v>
      </c>
      <c r="G15" s="122">
        <f>F15*E15</f>
        <v>1050</v>
      </c>
      <c r="H15" s="190">
        <f>0.08*G15</f>
        <v>84</v>
      </c>
      <c r="I15" s="190">
        <f>1.08*G15</f>
        <v>1134</v>
      </c>
      <c r="J15" s="185"/>
    </row>
    <row r="16" spans="1:12" ht="89.25" customHeight="1" x14ac:dyDescent="0.2">
      <c r="A16" s="121" t="s">
        <v>17</v>
      </c>
      <c r="B16" s="70" t="s">
        <v>607</v>
      </c>
      <c r="C16" s="70" t="s">
        <v>597</v>
      </c>
      <c r="D16" s="121" t="s">
        <v>573</v>
      </c>
      <c r="E16" s="147">
        <v>10</v>
      </c>
      <c r="F16" s="103"/>
      <c r="G16" s="122"/>
      <c r="H16" s="122"/>
      <c r="I16" s="122"/>
      <c r="J16" s="103"/>
      <c r="K16" s="41"/>
      <c r="L16" s="41"/>
    </row>
    <row r="17" spans="1:12" ht="15" x14ac:dyDescent="0.2">
      <c r="A17" s="232" t="s">
        <v>25</v>
      </c>
      <c r="B17" s="239"/>
      <c r="C17" s="239"/>
      <c r="D17" s="239"/>
      <c r="E17" s="239"/>
      <c r="F17" s="240"/>
      <c r="G17" s="65"/>
      <c r="H17" s="65"/>
      <c r="I17" s="65"/>
      <c r="J17" s="191"/>
      <c r="K17" s="186"/>
      <c r="L17" s="186"/>
    </row>
    <row r="18" spans="1:12" ht="15" x14ac:dyDescent="0.25">
      <c r="A18" s="74"/>
      <c r="B18" s="189"/>
      <c r="C18" s="74"/>
      <c r="D18" s="74"/>
      <c r="E18" s="74"/>
      <c r="F18" s="74"/>
      <c r="G18" s="86"/>
      <c r="H18" s="86"/>
      <c r="I18" s="86"/>
      <c r="J18" s="74"/>
    </row>
    <row r="19" spans="1:12" ht="15" x14ac:dyDescent="0.25">
      <c r="A19" s="74"/>
      <c r="B19" s="74" t="s">
        <v>26</v>
      </c>
      <c r="C19" s="74"/>
      <c r="D19" s="74"/>
      <c r="E19" s="74"/>
      <c r="F19" s="74"/>
      <c r="G19" s="74"/>
      <c r="H19" s="74"/>
      <c r="I19" s="74"/>
      <c r="J19" s="74"/>
    </row>
    <row r="20" spans="1:12" ht="15" x14ac:dyDescent="0.25">
      <c r="A20" s="74"/>
      <c r="B20" s="74"/>
      <c r="C20" s="74"/>
      <c r="D20" s="74"/>
      <c r="E20" s="74"/>
      <c r="F20" s="74"/>
      <c r="G20" s="74"/>
      <c r="H20" s="74"/>
      <c r="I20" s="74"/>
      <c r="J20" s="74"/>
    </row>
    <row r="21" spans="1:12" ht="15" x14ac:dyDescent="0.25">
      <c r="A21" s="74"/>
      <c r="B21" s="74" t="s">
        <v>27</v>
      </c>
      <c r="C21" s="74"/>
      <c r="D21" s="74"/>
      <c r="E21" s="74"/>
      <c r="F21" s="74"/>
      <c r="G21" s="74"/>
      <c r="H21" s="74"/>
      <c r="I21" s="74"/>
      <c r="J21" s="74"/>
    </row>
    <row r="22" spans="1:12" ht="15" x14ac:dyDescent="0.25">
      <c r="A22" s="74"/>
      <c r="B22" s="74" t="s">
        <v>28</v>
      </c>
      <c r="C22" s="74"/>
      <c r="D22" s="74"/>
      <c r="E22" s="74"/>
      <c r="F22" s="74"/>
      <c r="G22" s="74"/>
      <c r="H22" s="74"/>
      <c r="I22" s="74"/>
      <c r="J22" s="74"/>
    </row>
    <row r="23" spans="1:12" ht="15" x14ac:dyDescent="0.25">
      <c r="A23" s="74"/>
      <c r="B23" s="74"/>
      <c r="C23" s="74"/>
      <c r="D23" s="74"/>
      <c r="E23" s="74"/>
      <c r="F23" s="74"/>
      <c r="G23" s="74"/>
      <c r="H23" s="74"/>
      <c r="I23" s="74"/>
      <c r="J23" s="74"/>
    </row>
    <row r="24" spans="1:12" ht="15" x14ac:dyDescent="0.25">
      <c r="A24" s="74"/>
      <c r="B24" s="74"/>
      <c r="C24" s="74"/>
      <c r="D24" s="74"/>
      <c r="E24" s="74"/>
      <c r="F24" s="74"/>
      <c r="G24" s="74"/>
      <c r="H24" s="74"/>
      <c r="I24" s="74"/>
      <c r="J24" s="74"/>
    </row>
    <row r="25" spans="1:12" ht="14.25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26" spans="1:12" ht="14.25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</row>
    <row r="27" spans="1:12" ht="14.25" x14ac:dyDescent="0.2">
      <c r="A27" s="40"/>
      <c r="B27" s="40"/>
      <c r="C27" s="40"/>
      <c r="D27" s="40"/>
      <c r="E27" s="40"/>
      <c r="F27" s="40"/>
      <c r="G27" s="40"/>
      <c r="H27" s="40"/>
      <c r="I27" s="40"/>
      <c r="J27" s="40"/>
    </row>
  </sheetData>
  <mergeCells count="1">
    <mergeCell ref="A17:F17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C39C3-60F7-45BE-9256-66F92CDB2524}">
  <sheetPr>
    <tabColor rgb="FFFFFFFF"/>
  </sheetPr>
  <dimension ref="A1:L22"/>
  <sheetViews>
    <sheetView zoomScale="130" zoomScaleNormal="130" workbookViewId="0">
      <selection activeCell="E22" sqref="E22"/>
    </sheetView>
  </sheetViews>
  <sheetFormatPr defaultRowHeight="12.75" x14ac:dyDescent="0.2"/>
  <cols>
    <col min="1" max="1" width="3.7109375" customWidth="1"/>
    <col min="2" max="2" width="34.85546875" customWidth="1"/>
    <col min="10" max="10" width="12.85546875" customWidth="1"/>
    <col min="11" max="11" width="12.42578125" customWidth="1"/>
    <col min="12" max="12" width="13.140625" customWidth="1"/>
  </cols>
  <sheetData>
    <row r="1" spans="1:12" ht="14.25" x14ac:dyDescent="0.2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19"/>
      <c r="K1" s="20"/>
      <c r="L1" s="20"/>
    </row>
    <row r="2" spans="1:12" ht="14.25" x14ac:dyDescent="0.2">
      <c r="A2" s="230"/>
      <c r="B2" s="230"/>
      <c r="C2" s="230"/>
      <c r="D2" s="230"/>
      <c r="E2" s="230"/>
      <c r="F2" s="230"/>
      <c r="G2" s="230"/>
      <c r="H2" s="230"/>
      <c r="I2" s="230"/>
      <c r="J2" s="19"/>
      <c r="K2" s="20"/>
      <c r="L2" s="20"/>
    </row>
    <row r="3" spans="1:12" ht="14.25" x14ac:dyDescent="0.2">
      <c r="A3" s="19"/>
      <c r="B3" s="139" t="s">
        <v>1</v>
      </c>
      <c r="C3" s="231" t="s">
        <v>393</v>
      </c>
      <c r="D3" s="231"/>
      <c r="E3" s="231"/>
      <c r="F3" s="231"/>
      <c r="G3" s="231"/>
      <c r="H3" s="231"/>
      <c r="I3" s="231"/>
      <c r="J3" s="19"/>
      <c r="K3" s="20"/>
      <c r="L3" s="20"/>
    </row>
    <row r="4" spans="1:12" ht="14.25" x14ac:dyDescent="0.2">
      <c r="A4" s="230"/>
      <c r="B4" s="230"/>
      <c r="C4" s="230"/>
      <c r="D4" s="230"/>
      <c r="E4" s="230"/>
      <c r="F4" s="230"/>
      <c r="G4" s="230"/>
      <c r="H4" s="230"/>
      <c r="I4" s="230"/>
      <c r="J4" s="19"/>
      <c r="K4" s="20"/>
      <c r="L4" s="20"/>
    </row>
    <row r="5" spans="1:12" ht="14.25" x14ac:dyDescent="0.2">
      <c r="A5" s="19"/>
      <c r="B5" s="139" t="s">
        <v>3</v>
      </c>
      <c r="C5" s="231" t="s">
        <v>393</v>
      </c>
      <c r="D5" s="231"/>
      <c r="E5" s="231"/>
      <c r="F5" s="231"/>
      <c r="G5" s="231"/>
      <c r="H5" s="231"/>
      <c r="I5" s="231"/>
      <c r="J5" s="19"/>
      <c r="K5" s="20"/>
      <c r="L5" s="20"/>
    </row>
    <row r="6" spans="1:12" ht="14.25" x14ac:dyDescent="0.2">
      <c r="A6" s="230"/>
      <c r="B6" s="230"/>
      <c r="C6" s="230"/>
      <c r="D6" s="230"/>
      <c r="E6" s="230"/>
      <c r="F6" s="230"/>
      <c r="G6" s="230"/>
      <c r="H6" s="230"/>
      <c r="I6" s="230"/>
      <c r="J6" s="19"/>
      <c r="K6" s="20"/>
      <c r="L6" s="20"/>
    </row>
    <row r="7" spans="1:12" ht="14.25" x14ac:dyDescent="0.2">
      <c r="A7" s="19"/>
      <c r="B7" s="139" t="s">
        <v>4</v>
      </c>
      <c r="C7" s="230" t="s">
        <v>394</v>
      </c>
      <c r="D7" s="230"/>
      <c r="E7" s="230"/>
      <c r="F7" s="230"/>
      <c r="G7" s="230"/>
      <c r="H7" s="230"/>
      <c r="I7" s="230"/>
      <c r="J7" s="19"/>
      <c r="K7" s="20"/>
      <c r="L7" s="20"/>
    </row>
    <row r="8" spans="1:12" ht="14.25" x14ac:dyDescent="0.2">
      <c r="A8" s="230"/>
      <c r="B8" s="230"/>
      <c r="C8" s="230"/>
      <c r="D8" s="230"/>
      <c r="E8" s="230"/>
      <c r="F8" s="230"/>
      <c r="G8" s="230"/>
      <c r="H8" s="230"/>
      <c r="I8" s="230"/>
      <c r="J8" s="19"/>
      <c r="K8" s="20"/>
      <c r="L8" s="20"/>
    </row>
    <row r="9" spans="1:12" ht="14.25" x14ac:dyDescent="0.2">
      <c r="A9" s="19"/>
      <c r="B9" s="139" t="s">
        <v>6</v>
      </c>
      <c r="C9" s="19"/>
      <c r="D9" s="19"/>
      <c r="E9" s="139"/>
      <c r="F9" s="19"/>
      <c r="G9" s="19"/>
      <c r="H9" s="19"/>
      <c r="I9" s="19"/>
      <c r="J9" s="19"/>
      <c r="K9" s="20"/>
      <c r="L9" s="20"/>
    </row>
    <row r="10" spans="1:12" ht="14.25" x14ac:dyDescent="0.2">
      <c r="A10" s="19"/>
      <c r="B10" s="19"/>
      <c r="C10" s="19"/>
      <c r="D10" s="19"/>
      <c r="E10" s="139"/>
      <c r="F10" s="19"/>
      <c r="G10" s="19"/>
      <c r="H10" s="19" t="s">
        <v>722</v>
      </c>
      <c r="I10" s="19"/>
      <c r="J10" s="19"/>
      <c r="K10" s="20"/>
      <c r="L10" s="20"/>
    </row>
    <row r="11" spans="1:12" ht="57" x14ac:dyDescent="0.2">
      <c r="A11" s="84" t="s">
        <v>8</v>
      </c>
      <c r="B11" s="84" t="s">
        <v>29</v>
      </c>
      <c r="C11" s="84" t="s">
        <v>10</v>
      </c>
      <c r="D11" s="84" t="s">
        <v>11</v>
      </c>
      <c r="E11" s="85" t="s">
        <v>12</v>
      </c>
      <c r="F11" s="84" t="s">
        <v>395</v>
      </c>
      <c r="G11" s="84" t="s">
        <v>14</v>
      </c>
      <c r="H11" s="84" t="s">
        <v>15</v>
      </c>
      <c r="I11" s="84" t="s">
        <v>16</v>
      </c>
      <c r="J11" s="81" t="s">
        <v>721</v>
      </c>
      <c r="K11" s="3" t="s">
        <v>715</v>
      </c>
      <c r="L11" s="84" t="s">
        <v>717</v>
      </c>
    </row>
    <row r="12" spans="1:12" ht="51.95" customHeight="1" x14ac:dyDescent="0.2">
      <c r="A12" s="135" t="s">
        <v>17</v>
      </c>
      <c r="B12" s="142" t="s">
        <v>313</v>
      </c>
      <c r="C12" s="142" t="s">
        <v>19</v>
      </c>
      <c r="D12" s="138" t="s">
        <v>20</v>
      </c>
      <c r="E12" s="8">
        <v>150</v>
      </c>
      <c r="F12" s="9"/>
      <c r="G12" s="141"/>
      <c r="H12" s="141"/>
      <c r="I12" s="141"/>
      <c r="J12" s="141"/>
      <c r="K12" s="42"/>
      <c r="L12" s="42"/>
    </row>
    <row r="13" spans="1:12" ht="15" x14ac:dyDescent="0.2">
      <c r="A13" s="232" t="s">
        <v>25</v>
      </c>
      <c r="B13" s="239"/>
      <c r="C13" s="239"/>
      <c r="D13" s="239"/>
      <c r="E13" s="239"/>
      <c r="F13" s="240"/>
      <c r="G13" s="65"/>
      <c r="H13" s="65"/>
      <c r="I13" s="65"/>
      <c r="J13" s="184"/>
      <c r="K13" s="188"/>
      <c r="L13" s="188"/>
    </row>
    <row r="14" spans="1:12" ht="15" x14ac:dyDescent="0.25">
      <c r="A14" s="80"/>
      <c r="B14" s="74"/>
      <c r="C14" s="74"/>
      <c r="D14" s="19"/>
      <c r="E14" s="139"/>
      <c r="F14" s="140"/>
      <c r="G14" s="140"/>
      <c r="H14" s="140"/>
      <c r="I14" s="19"/>
      <c r="J14" s="19"/>
      <c r="K14" s="20"/>
      <c r="L14" s="20"/>
    </row>
    <row r="15" spans="1:12" ht="15" x14ac:dyDescent="0.25">
      <c r="A15" s="19"/>
      <c r="B15" s="79" t="s">
        <v>26</v>
      </c>
      <c r="C15" s="74"/>
      <c r="D15" s="19"/>
      <c r="E15" s="139"/>
      <c r="F15" s="19"/>
      <c r="G15" s="19"/>
      <c r="H15" s="19"/>
      <c r="I15" s="19"/>
      <c r="J15" s="19"/>
      <c r="K15" s="20"/>
      <c r="L15" s="20"/>
    </row>
    <row r="16" spans="1:12" ht="15" x14ac:dyDescent="0.25">
      <c r="A16" s="19"/>
      <c r="B16" s="79"/>
      <c r="C16" s="74"/>
      <c r="D16" s="19"/>
      <c r="E16" s="139"/>
      <c r="F16" s="19"/>
      <c r="G16" s="19"/>
      <c r="H16" s="19"/>
      <c r="I16" s="19"/>
      <c r="J16" s="19"/>
      <c r="K16" s="20"/>
      <c r="L16" s="20"/>
    </row>
    <row r="17" spans="1:12" ht="15" x14ac:dyDescent="0.25">
      <c r="A17" s="19"/>
      <c r="B17" s="79" t="s">
        <v>27</v>
      </c>
      <c r="C17" s="74"/>
      <c r="D17" s="19"/>
      <c r="E17" s="139"/>
      <c r="F17" s="19"/>
      <c r="G17" s="19"/>
      <c r="H17" s="19"/>
      <c r="I17" s="19"/>
      <c r="J17" s="19"/>
      <c r="K17" s="20"/>
      <c r="L17" s="20"/>
    </row>
    <row r="18" spans="1:12" ht="15" x14ac:dyDescent="0.25">
      <c r="A18" s="19"/>
      <c r="B18" s="79" t="s">
        <v>28</v>
      </c>
      <c r="C18" s="74"/>
      <c r="D18" s="19"/>
      <c r="E18" s="139"/>
      <c r="F18" s="19"/>
      <c r="G18" s="19"/>
      <c r="H18" s="19"/>
      <c r="I18" s="19"/>
      <c r="J18" s="19"/>
      <c r="K18" s="20"/>
      <c r="L18" s="20"/>
    </row>
    <row r="19" spans="1:12" x14ac:dyDescent="0.2">
      <c r="A19" s="20"/>
      <c r="B19" s="297"/>
      <c r="C19" s="297"/>
      <c r="D19" s="20"/>
      <c r="E19" s="20"/>
      <c r="F19" s="20"/>
      <c r="G19" s="20"/>
      <c r="H19" s="20"/>
      <c r="I19" s="20"/>
      <c r="J19" s="20"/>
      <c r="K19" s="20"/>
      <c r="L19" s="20"/>
    </row>
    <row r="20" spans="1:12" x14ac:dyDescent="0.2">
      <c r="A20" s="20"/>
      <c r="B20" s="297"/>
      <c r="C20" s="297"/>
      <c r="D20" s="20"/>
      <c r="E20" s="20"/>
      <c r="F20" s="20"/>
      <c r="G20" s="20"/>
      <c r="H20" s="20"/>
      <c r="I20" s="20"/>
      <c r="J20" s="20"/>
      <c r="K20" s="20"/>
      <c r="L20" s="20"/>
    </row>
    <row r="21" spans="1:12" x14ac:dyDescent="0.2">
      <c r="A21" s="20"/>
      <c r="B21" s="297"/>
      <c r="C21" s="297"/>
      <c r="D21" s="20"/>
      <c r="E21" s="20"/>
      <c r="F21" s="20"/>
      <c r="G21" s="20"/>
      <c r="H21" s="20"/>
      <c r="I21" s="20"/>
      <c r="J21" s="20"/>
      <c r="K21" s="20"/>
      <c r="L21" s="20"/>
    </row>
    <row r="22" spans="1:12" x14ac:dyDescent="0.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</row>
  </sheetData>
  <mergeCells count="9">
    <mergeCell ref="A13:F13"/>
    <mergeCell ref="C7:I7"/>
    <mergeCell ref="A8:I8"/>
    <mergeCell ref="A1:I1"/>
    <mergeCell ref="A2:I2"/>
    <mergeCell ref="C3:I3"/>
    <mergeCell ref="A4:I4"/>
    <mergeCell ref="C5:I5"/>
    <mergeCell ref="A6:I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C0375-B7EE-45D8-943A-8F603C36CF78}">
  <dimension ref="A1:L26"/>
  <sheetViews>
    <sheetView zoomScale="130" zoomScaleNormal="130" workbookViewId="0">
      <selection activeCell="N8" sqref="N7:N8"/>
    </sheetView>
  </sheetViews>
  <sheetFormatPr defaultRowHeight="12.75" x14ac:dyDescent="0.2"/>
  <cols>
    <col min="1" max="1" width="4.28515625" customWidth="1"/>
    <col min="2" max="2" width="35.7109375" customWidth="1"/>
    <col min="11" max="11" width="11.42578125" customWidth="1"/>
    <col min="12" max="12" width="13.42578125" customWidth="1"/>
  </cols>
  <sheetData>
    <row r="1" spans="1:12" x14ac:dyDescent="0.2">
      <c r="A1" s="77"/>
      <c r="B1" s="77"/>
      <c r="C1" s="77"/>
      <c r="D1" s="77"/>
      <c r="E1" s="77"/>
      <c r="F1" s="77"/>
      <c r="G1" s="77"/>
      <c r="H1" s="77"/>
      <c r="I1" s="77"/>
      <c r="J1" s="77"/>
    </row>
    <row r="2" spans="1:12" ht="15" x14ac:dyDescent="0.25">
      <c r="A2" s="74"/>
      <c r="B2" s="74"/>
      <c r="C2" s="80" t="s">
        <v>0</v>
      </c>
      <c r="D2" s="74"/>
      <c r="E2" s="74"/>
      <c r="F2" s="74"/>
      <c r="G2" s="74"/>
      <c r="H2" s="74"/>
      <c r="I2" s="74"/>
      <c r="J2" s="74"/>
    </row>
    <row r="3" spans="1:12" ht="15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</row>
    <row r="4" spans="1:12" ht="15" x14ac:dyDescent="0.25">
      <c r="A4" s="74"/>
      <c r="B4" s="74" t="s">
        <v>1</v>
      </c>
      <c r="C4" s="74" t="s">
        <v>2</v>
      </c>
      <c r="D4" s="74"/>
      <c r="E4" s="74"/>
      <c r="F4" s="74"/>
      <c r="G4" s="74"/>
      <c r="H4" s="74"/>
      <c r="I4" s="74"/>
      <c r="J4" s="74"/>
    </row>
    <row r="5" spans="1:12" ht="15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</row>
    <row r="6" spans="1:12" ht="15" x14ac:dyDescent="0.25">
      <c r="A6" s="74"/>
      <c r="B6" s="74" t="s">
        <v>3</v>
      </c>
      <c r="C6" s="74" t="s">
        <v>2</v>
      </c>
      <c r="D6" s="74"/>
      <c r="E6" s="74"/>
      <c r="F6" s="74"/>
      <c r="G6" s="74"/>
      <c r="H6" s="74"/>
      <c r="I6" s="74"/>
      <c r="J6" s="74"/>
    </row>
    <row r="7" spans="1:12" ht="15" x14ac:dyDescent="0.25">
      <c r="A7" s="74"/>
      <c r="B7" s="74"/>
      <c r="C7" s="74"/>
      <c r="D7" s="74"/>
      <c r="E7" s="74"/>
      <c r="F7" s="74"/>
      <c r="G7" s="74"/>
      <c r="H7" s="74"/>
      <c r="I7" s="74"/>
      <c r="J7" s="74"/>
    </row>
    <row r="8" spans="1:12" ht="15" x14ac:dyDescent="0.25">
      <c r="A8" s="74"/>
      <c r="B8" s="74" t="s">
        <v>4</v>
      </c>
      <c r="C8" s="74"/>
      <c r="D8" s="74"/>
      <c r="E8" s="74" t="s">
        <v>5</v>
      </c>
      <c r="F8" s="74"/>
      <c r="G8" s="74"/>
      <c r="H8" s="74"/>
      <c r="I8" s="74"/>
      <c r="J8" s="74"/>
    </row>
    <row r="9" spans="1:12" ht="15" x14ac:dyDescent="0.25">
      <c r="A9" s="74"/>
      <c r="B9" s="74"/>
      <c r="C9" s="74"/>
      <c r="D9" s="74"/>
      <c r="E9" s="74"/>
      <c r="F9" s="74"/>
      <c r="G9" s="74"/>
      <c r="H9" s="74"/>
      <c r="I9" s="74"/>
      <c r="J9" s="74"/>
    </row>
    <row r="10" spans="1:12" ht="15" x14ac:dyDescent="0.25">
      <c r="A10" s="74"/>
      <c r="B10" s="74"/>
      <c r="C10" s="74"/>
      <c r="D10" s="74"/>
      <c r="E10" s="74"/>
      <c r="F10" s="74"/>
      <c r="G10" s="74"/>
      <c r="H10" s="74"/>
      <c r="I10" s="74"/>
      <c r="J10" s="74"/>
    </row>
    <row r="11" spans="1:12" ht="15" x14ac:dyDescent="0.25">
      <c r="A11" s="74"/>
      <c r="B11" s="74" t="s">
        <v>6</v>
      </c>
      <c r="C11" s="74"/>
      <c r="D11" s="74"/>
      <c r="E11" s="74"/>
      <c r="F11" s="74"/>
      <c r="G11" s="74"/>
      <c r="H11" s="74"/>
      <c r="I11" s="74"/>
      <c r="J11" s="74"/>
    </row>
    <row r="12" spans="1:12" ht="15" x14ac:dyDescent="0.25">
      <c r="A12" s="74"/>
      <c r="B12" s="74"/>
      <c r="C12" s="74"/>
      <c r="D12" s="74"/>
      <c r="E12" s="74"/>
      <c r="F12" s="74"/>
      <c r="G12" s="74"/>
      <c r="H12" s="74"/>
      <c r="I12" s="74"/>
      <c r="J12" s="74"/>
    </row>
    <row r="13" spans="1:12" ht="15" x14ac:dyDescent="0.25">
      <c r="A13" s="74"/>
      <c r="B13" s="74"/>
      <c r="C13" s="74"/>
      <c r="D13" s="74"/>
      <c r="E13" s="74"/>
      <c r="F13" s="74"/>
      <c r="G13" s="74"/>
      <c r="H13" s="19" t="s">
        <v>719</v>
      </c>
      <c r="I13" s="74"/>
      <c r="J13" s="74"/>
    </row>
    <row r="14" spans="1:12" ht="42.75" x14ac:dyDescent="0.2">
      <c r="A14" s="3" t="s">
        <v>8</v>
      </c>
      <c r="B14" s="3" t="s">
        <v>44</v>
      </c>
      <c r="C14" s="2" t="s">
        <v>10</v>
      </c>
      <c r="D14" s="2" t="s">
        <v>11</v>
      </c>
      <c r="E14" s="3" t="s">
        <v>12</v>
      </c>
      <c r="F14" s="3" t="s">
        <v>13</v>
      </c>
      <c r="G14" s="3" t="s">
        <v>14</v>
      </c>
      <c r="H14" s="3" t="s">
        <v>15</v>
      </c>
      <c r="I14" s="3" t="s">
        <v>16</v>
      </c>
      <c r="J14" s="166" t="s">
        <v>720</v>
      </c>
      <c r="K14" s="3" t="s">
        <v>715</v>
      </c>
      <c r="L14" s="3" t="s">
        <v>717</v>
      </c>
    </row>
    <row r="15" spans="1:12" ht="30" x14ac:dyDescent="0.2">
      <c r="A15" s="7" t="s">
        <v>17</v>
      </c>
      <c r="B15" s="16" t="s">
        <v>574</v>
      </c>
      <c r="C15" s="17" t="s">
        <v>19</v>
      </c>
      <c r="D15" s="17" t="s">
        <v>575</v>
      </c>
      <c r="E15" s="47">
        <v>1900</v>
      </c>
      <c r="F15" s="65"/>
      <c r="G15" s="10"/>
      <c r="H15" s="10"/>
      <c r="I15" s="10"/>
      <c r="J15" s="65"/>
      <c r="K15" s="41"/>
      <c r="L15" s="41"/>
    </row>
    <row r="16" spans="1:12" ht="30" x14ac:dyDescent="0.2">
      <c r="A16" s="7" t="s">
        <v>21</v>
      </c>
      <c r="B16" s="16" t="s">
        <v>612</v>
      </c>
      <c r="C16" s="17" t="s">
        <v>19</v>
      </c>
      <c r="D16" s="17" t="s">
        <v>575</v>
      </c>
      <c r="E16" s="7">
        <v>20</v>
      </c>
      <c r="F16" s="187"/>
      <c r="G16" s="10"/>
      <c r="H16" s="10"/>
      <c r="I16" s="10"/>
      <c r="J16" s="65"/>
      <c r="K16" s="41"/>
      <c r="L16" s="41"/>
    </row>
    <row r="17" spans="1:12" ht="30" x14ac:dyDescent="0.2">
      <c r="A17" s="7" t="s">
        <v>23</v>
      </c>
      <c r="B17" s="16" t="s">
        <v>576</v>
      </c>
      <c r="C17" s="17" t="s">
        <v>19</v>
      </c>
      <c r="D17" s="17" t="s">
        <v>575</v>
      </c>
      <c r="E17" s="47">
        <v>130</v>
      </c>
      <c r="F17" s="65"/>
      <c r="G17" s="10"/>
      <c r="H17" s="10"/>
      <c r="I17" s="10"/>
      <c r="J17" s="65"/>
      <c r="K17" s="41"/>
      <c r="L17" s="41"/>
    </row>
    <row r="18" spans="1:12" ht="15" x14ac:dyDescent="0.2">
      <c r="A18" s="232" t="s">
        <v>25</v>
      </c>
      <c r="B18" s="223"/>
      <c r="C18" s="223"/>
      <c r="D18" s="223"/>
      <c r="E18" s="223"/>
      <c r="F18" s="224"/>
      <c r="G18" s="65"/>
      <c r="H18" s="65"/>
      <c r="I18" s="65"/>
      <c r="J18" s="184"/>
      <c r="K18" s="186"/>
      <c r="L18" s="186"/>
    </row>
    <row r="19" spans="1:12" ht="15" x14ac:dyDescent="0.25">
      <c r="A19" s="83"/>
      <c r="B19" s="19"/>
      <c r="C19" s="74"/>
      <c r="D19" s="74"/>
      <c r="E19" s="74"/>
      <c r="F19" s="86"/>
      <c r="G19" s="86"/>
      <c r="H19" s="86"/>
      <c r="I19" s="86"/>
      <c r="J19" s="86"/>
    </row>
    <row r="20" spans="1:12" ht="15" x14ac:dyDescent="0.25">
      <c r="A20" s="74"/>
      <c r="B20" s="19"/>
      <c r="C20" s="74"/>
      <c r="D20" s="74"/>
      <c r="E20" s="74"/>
      <c r="F20" s="74"/>
      <c r="G20" s="74"/>
      <c r="H20" s="74"/>
      <c r="I20" s="74"/>
      <c r="J20" s="74"/>
    </row>
    <row r="21" spans="1:12" ht="15" x14ac:dyDescent="0.25">
      <c r="A21" s="74"/>
      <c r="B21" s="74"/>
      <c r="C21" s="74"/>
      <c r="D21" s="74"/>
      <c r="E21" s="74"/>
      <c r="F21" s="74"/>
      <c r="G21" s="74"/>
      <c r="H21" s="74"/>
      <c r="I21" s="74"/>
      <c r="J21" s="74"/>
    </row>
    <row r="22" spans="1:12" ht="15" x14ac:dyDescent="0.25">
      <c r="A22" s="74"/>
      <c r="B22" s="74" t="s">
        <v>26</v>
      </c>
      <c r="C22" s="74"/>
      <c r="D22" s="74"/>
      <c r="E22" s="74"/>
      <c r="F22" s="74"/>
      <c r="G22" s="74"/>
      <c r="H22" s="74"/>
      <c r="I22" s="74"/>
      <c r="J22" s="74"/>
    </row>
    <row r="23" spans="1:12" ht="15" x14ac:dyDescent="0.25">
      <c r="A23" s="74"/>
      <c r="B23" s="74"/>
      <c r="C23" s="74"/>
      <c r="D23" s="74"/>
      <c r="E23" s="74"/>
      <c r="F23" s="74"/>
      <c r="G23" s="74"/>
      <c r="H23" s="74"/>
      <c r="I23" s="74"/>
      <c r="J23" s="74"/>
    </row>
    <row r="24" spans="1:12" ht="15" x14ac:dyDescent="0.25">
      <c r="A24" s="74"/>
      <c r="B24" s="74"/>
      <c r="C24" s="74"/>
      <c r="D24" s="74"/>
      <c r="E24" s="74"/>
      <c r="F24" s="74"/>
      <c r="G24" s="74"/>
      <c r="H24" s="74"/>
      <c r="I24" s="74"/>
      <c r="J24" s="74"/>
    </row>
    <row r="25" spans="1:12" ht="15" x14ac:dyDescent="0.25">
      <c r="A25" s="74"/>
      <c r="B25" s="74" t="s">
        <v>27</v>
      </c>
      <c r="C25" s="74"/>
      <c r="D25" s="74"/>
      <c r="E25" s="74"/>
      <c r="F25" s="74"/>
      <c r="G25" s="74"/>
      <c r="H25" s="74"/>
      <c r="I25" s="74"/>
      <c r="J25" s="74"/>
    </row>
    <row r="26" spans="1:12" ht="15" x14ac:dyDescent="0.25">
      <c r="A26" s="74"/>
      <c r="B26" s="74" t="s">
        <v>28</v>
      </c>
      <c r="C26" s="74"/>
      <c r="D26" s="74"/>
      <c r="E26" s="74"/>
      <c r="F26" s="74"/>
      <c r="G26" s="74"/>
      <c r="H26" s="74"/>
      <c r="I26" s="74"/>
      <c r="J26" s="74"/>
    </row>
  </sheetData>
  <mergeCells count="1">
    <mergeCell ref="A18:F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FF"/>
  </sheetPr>
  <dimension ref="A2:O26"/>
  <sheetViews>
    <sheetView zoomScale="90" zoomScaleNormal="90" workbookViewId="0"/>
  </sheetViews>
  <sheetFormatPr defaultColWidth="9.28515625" defaultRowHeight="12.75" x14ac:dyDescent="0.2"/>
  <cols>
    <col min="1" max="1" width="3.7109375" customWidth="1"/>
    <col min="2" max="2" width="19" customWidth="1"/>
    <col min="3" max="3" width="11.42578125" customWidth="1"/>
    <col min="4" max="5" width="5.5703125" customWidth="1"/>
    <col min="6" max="6" width="12.28515625" customWidth="1"/>
    <col min="7" max="7" width="8.5703125" customWidth="1"/>
    <col min="8" max="8" width="6.7109375" customWidth="1"/>
    <col min="10" max="10" width="18.5703125" customWidth="1"/>
    <col min="11" max="11" width="13.42578125" customWidth="1"/>
    <col min="12" max="12" width="14.140625" customWidth="1"/>
  </cols>
  <sheetData>
    <row r="2" spans="1:12" ht="15" x14ac:dyDescent="0.25">
      <c r="C2" s="4" t="s">
        <v>0</v>
      </c>
    </row>
    <row r="4" spans="1:12" ht="14.25" x14ac:dyDescent="0.2">
      <c r="B4" s="5" t="s">
        <v>1</v>
      </c>
      <c r="C4" s="5" t="s">
        <v>2</v>
      </c>
    </row>
    <row r="5" spans="1:12" ht="14.25" x14ac:dyDescent="0.2">
      <c r="B5" s="5"/>
    </row>
    <row r="6" spans="1:12" ht="14.25" x14ac:dyDescent="0.2">
      <c r="B6" s="5" t="s">
        <v>3</v>
      </c>
      <c r="C6" s="5" t="s">
        <v>2</v>
      </c>
    </row>
    <row r="7" spans="1:12" ht="14.25" x14ac:dyDescent="0.2">
      <c r="B7" s="5"/>
    </row>
    <row r="8" spans="1:12" ht="14.25" x14ac:dyDescent="0.2">
      <c r="B8" s="5" t="s">
        <v>4</v>
      </c>
      <c r="E8" s="5" t="s">
        <v>5</v>
      </c>
    </row>
    <row r="9" spans="1:12" ht="14.25" x14ac:dyDescent="0.2">
      <c r="B9" s="5"/>
    </row>
    <row r="10" spans="1:12" ht="14.25" x14ac:dyDescent="0.2">
      <c r="B10" s="5"/>
    </row>
    <row r="11" spans="1:12" ht="14.25" x14ac:dyDescent="0.2">
      <c r="B11" s="5" t="s">
        <v>6</v>
      </c>
    </row>
    <row r="12" spans="1:12" x14ac:dyDescent="0.2">
      <c r="H12" s="30" t="s">
        <v>707</v>
      </c>
    </row>
    <row r="13" spans="1:12" x14ac:dyDescent="0.2">
      <c r="A13" s="44"/>
    </row>
    <row r="14" spans="1:12" ht="42.75" x14ac:dyDescent="0.2">
      <c r="A14" s="26" t="s">
        <v>8</v>
      </c>
      <c r="B14" s="3" t="s">
        <v>311</v>
      </c>
      <c r="C14" s="2" t="s">
        <v>10</v>
      </c>
      <c r="D14" s="2" t="s">
        <v>11</v>
      </c>
      <c r="E14" s="3" t="s">
        <v>12</v>
      </c>
      <c r="F14" s="3" t="s">
        <v>314</v>
      </c>
      <c r="G14" s="3" t="s">
        <v>14</v>
      </c>
      <c r="H14" s="3" t="s">
        <v>15</v>
      </c>
      <c r="I14" s="3" t="s">
        <v>16</v>
      </c>
      <c r="J14" s="3" t="s">
        <v>716</v>
      </c>
      <c r="K14" s="271" t="s">
        <v>715</v>
      </c>
      <c r="L14" s="271" t="s">
        <v>717</v>
      </c>
    </row>
    <row r="15" spans="1:12" ht="47.25" customHeight="1" x14ac:dyDescent="0.2">
      <c r="A15" s="176" t="s">
        <v>17</v>
      </c>
      <c r="B15" s="177" t="s">
        <v>315</v>
      </c>
      <c r="C15" s="177" t="s">
        <v>19</v>
      </c>
      <c r="D15" s="178" t="s">
        <v>20</v>
      </c>
      <c r="E15" s="179">
        <v>1</v>
      </c>
      <c r="F15" s="180"/>
      <c r="G15" s="180"/>
      <c r="H15" s="181"/>
      <c r="I15" s="181"/>
      <c r="J15" s="181"/>
      <c r="K15" s="41"/>
      <c r="L15" s="41"/>
    </row>
    <row r="16" spans="1:12" ht="51" customHeight="1" x14ac:dyDescent="0.2">
      <c r="A16" s="16" t="s">
        <v>21</v>
      </c>
      <c r="B16" s="7" t="s">
        <v>316</v>
      </c>
      <c r="C16" s="7" t="s">
        <v>19</v>
      </c>
      <c r="D16" s="1" t="s">
        <v>20</v>
      </c>
      <c r="E16" s="8">
        <v>5</v>
      </c>
      <c r="F16" s="9"/>
      <c r="G16" s="9"/>
      <c r="H16" s="10"/>
      <c r="I16" s="10"/>
      <c r="J16" s="10"/>
      <c r="K16" s="41"/>
      <c r="L16" s="41"/>
    </row>
    <row r="17" spans="1:15" ht="103.5" customHeight="1" x14ac:dyDescent="0.2">
      <c r="A17" s="16" t="s">
        <v>23</v>
      </c>
      <c r="B17" s="7" t="s">
        <v>613</v>
      </c>
      <c r="C17" s="7" t="s">
        <v>19</v>
      </c>
      <c r="D17" s="1" t="s">
        <v>20</v>
      </c>
      <c r="E17" s="8">
        <v>10</v>
      </c>
      <c r="F17" s="9"/>
      <c r="G17" s="9"/>
      <c r="H17" s="10"/>
      <c r="I17" s="10"/>
      <c r="J17" s="10"/>
      <c r="K17" s="41"/>
      <c r="L17" s="41"/>
    </row>
    <row r="18" spans="1:15" ht="18" customHeight="1" x14ac:dyDescent="0.2">
      <c r="A18" s="209" t="s">
        <v>25</v>
      </c>
      <c r="B18" s="210"/>
      <c r="C18" s="210"/>
      <c r="D18" s="210"/>
      <c r="E18" s="210"/>
      <c r="F18" s="211"/>
      <c r="G18" s="10"/>
      <c r="H18" s="10"/>
      <c r="I18" s="10"/>
      <c r="J18" s="174"/>
      <c r="K18" s="186"/>
      <c r="L18" s="186"/>
    </row>
    <row r="19" spans="1:15" ht="14.25" x14ac:dyDescent="0.2">
      <c r="B19" s="19"/>
    </row>
    <row r="20" spans="1:15" ht="14.25" x14ac:dyDescent="0.2">
      <c r="B20" s="20"/>
      <c r="O20" s="5"/>
    </row>
    <row r="21" spans="1:15" ht="14.25" x14ac:dyDescent="0.2">
      <c r="O21" s="5"/>
    </row>
    <row r="22" spans="1:15" ht="14.25" x14ac:dyDescent="0.2">
      <c r="B22" s="5" t="s">
        <v>26</v>
      </c>
      <c r="O22" s="5"/>
    </row>
    <row r="23" spans="1:15" ht="14.25" x14ac:dyDescent="0.2">
      <c r="B23" s="5"/>
      <c r="O23" s="5"/>
    </row>
    <row r="24" spans="1:15" ht="14.25" x14ac:dyDescent="0.2">
      <c r="B24" s="5"/>
      <c r="O24" s="5"/>
    </row>
    <row r="25" spans="1:15" ht="14.25" x14ac:dyDescent="0.2">
      <c r="B25" s="5" t="s">
        <v>27</v>
      </c>
    </row>
    <row r="26" spans="1:15" ht="14.25" x14ac:dyDescent="0.2">
      <c r="B26" s="5" t="s">
        <v>28</v>
      </c>
    </row>
  </sheetData>
  <mergeCells count="1">
    <mergeCell ref="A18:F18"/>
  </mergeCells>
  <pageMargins left="0.75" right="0.75" top="1" bottom="1" header="0.511811023622047" footer="0.511811023622047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A5003-D980-4BEA-909C-47FE76289CD5}">
  <dimension ref="A2:L24"/>
  <sheetViews>
    <sheetView workbookViewId="0">
      <selection activeCell="J31" sqref="J31"/>
    </sheetView>
  </sheetViews>
  <sheetFormatPr defaultRowHeight="12.75" x14ac:dyDescent="0.2"/>
  <cols>
    <col min="1" max="1" width="7" customWidth="1"/>
    <col min="2" max="2" width="23.5703125" customWidth="1"/>
    <col min="10" max="10" width="21.5703125" customWidth="1"/>
    <col min="11" max="11" width="15" customWidth="1"/>
    <col min="12" max="12" width="15.85546875" customWidth="1"/>
  </cols>
  <sheetData>
    <row r="2" spans="1:12" x14ac:dyDescent="0.2">
      <c r="C2" s="221" t="s">
        <v>0</v>
      </c>
      <c r="D2" s="221"/>
      <c r="E2" s="221"/>
      <c r="F2" s="221"/>
      <c r="G2" s="221"/>
      <c r="H2" s="221"/>
    </row>
    <row r="3" spans="1:12" ht="15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</row>
    <row r="4" spans="1:12" ht="15" x14ac:dyDescent="0.25">
      <c r="A4" s="74"/>
      <c r="B4" s="74" t="s">
        <v>1</v>
      </c>
      <c r="C4" s="74" t="s">
        <v>2</v>
      </c>
      <c r="D4" s="74"/>
      <c r="E4" s="74"/>
      <c r="F4" s="74"/>
      <c r="G4" s="74"/>
      <c r="H4" s="74"/>
      <c r="I4" s="74"/>
      <c r="J4" s="74"/>
    </row>
    <row r="5" spans="1:12" ht="15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</row>
    <row r="6" spans="1:12" ht="15" x14ac:dyDescent="0.25">
      <c r="A6" s="74"/>
      <c r="B6" s="74" t="s">
        <v>3</v>
      </c>
      <c r="C6" s="74" t="s">
        <v>2</v>
      </c>
      <c r="D6" s="74"/>
      <c r="E6" s="74"/>
      <c r="F6" s="74"/>
      <c r="G6" s="74"/>
      <c r="H6" s="74"/>
      <c r="I6" s="74"/>
      <c r="J6" s="74"/>
    </row>
    <row r="7" spans="1:12" ht="15" x14ac:dyDescent="0.25">
      <c r="A7" s="74"/>
      <c r="B7" s="74"/>
      <c r="C7" s="74"/>
      <c r="D7" s="74"/>
      <c r="E7" s="74"/>
      <c r="F7" s="74"/>
      <c r="G7" s="74"/>
      <c r="H7" s="74"/>
      <c r="I7" s="74"/>
      <c r="J7" s="74"/>
    </row>
    <row r="8" spans="1:12" ht="15" x14ac:dyDescent="0.25">
      <c r="A8" s="74"/>
      <c r="B8" s="74" t="s">
        <v>4</v>
      </c>
      <c r="C8" s="74"/>
      <c r="D8" s="74"/>
      <c r="E8" s="74" t="s">
        <v>5</v>
      </c>
      <c r="F8" s="74"/>
      <c r="G8" s="74"/>
      <c r="H8" s="74"/>
      <c r="I8" s="74"/>
      <c r="J8" s="74"/>
    </row>
    <row r="9" spans="1:12" ht="15" x14ac:dyDescent="0.25">
      <c r="A9" s="74"/>
      <c r="B9" s="74"/>
      <c r="C9" s="74"/>
      <c r="D9" s="74"/>
      <c r="E9" s="74"/>
      <c r="F9" s="74"/>
      <c r="G9" s="74"/>
      <c r="H9" s="74"/>
      <c r="I9" s="74"/>
      <c r="J9" s="74"/>
    </row>
    <row r="10" spans="1:12" ht="15" x14ac:dyDescent="0.25">
      <c r="A10" s="74"/>
      <c r="B10" s="74"/>
      <c r="C10" s="74"/>
      <c r="D10" s="74"/>
      <c r="E10" s="74"/>
      <c r="F10" s="74"/>
      <c r="G10" s="74"/>
      <c r="H10" s="74"/>
      <c r="I10" s="74"/>
      <c r="J10" s="74"/>
    </row>
    <row r="11" spans="1:12" ht="15" x14ac:dyDescent="0.25">
      <c r="A11" s="74"/>
      <c r="B11" s="74" t="s">
        <v>6</v>
      </c>
      <c r="C11" s="74"/>
      <c r="D11" s="74"/>
      <c r="E11" s="74"/>
      <c r="F11" s="74"/>
      <c r="G11" s="74"/>
      <c r="H11" s="74"/>
      <c r="I11" s="74"/>
      <c r="J11" s="74"/>
    </row>
    <row r="12" spans="1:12" ht="15" x14ac:dyDescent="0.25">
      <c r="A12" s="74"/>
      <c r="B12" s="74"/>
      <c r="C12" s="74"/>
      <c r="D12" s="74"/>
      <c r="E12" s="74"/>
      <c r="F12" s="74"/>
      <c r="G12" s="74"/>
      <c r="H12" s="74"/>
      <c r="I12" s="74"/>
      <c r="J12" s="74"/>
    </row>
    <row r="13" spans="1:12" ht="15" x14ac:dyDescent="0.25">
      <c r="A13" s="74"/>
      <c r="B13" s="74"/>
      <c r="C13" s="74"/>
      <c r="D13" s="74"/>
      <c r="E13" s="74"/>
      <c r="F13" s="74"/>
      <c r="G13" s="74"/>
      <c r="H13" s="19" t="s">
        <v>712</v>
      </c>
      <c r="I13" s="74"/>
      <c r="J13" s="74"/>
    </row>
    <row r="14" spans="1:12" ht="57" x14ac:dyDescent="0.2">
      <c r="A14" s="3" t="s">
        <v>8</v>
      </c>
      <c r="B14" s="3" t="s">
        <v>44</v>
      </c>
      <c r="C14" s="2" t="s">
        <v>10</v>
      </c>
      <c r="D14" s="2" t="s">
        <v>11</v>
      </c>
      <c r="E14" s="3" t="s">
        <v>12</v>
      </c>
      <c r="F14" s="3" t="s">
        <v>13</v>
      </c>
      <c r="G14" s="3" t="s">
        <v>14</v>
      </c>
      <c r="H14" s="3" t="s">
        <v>15</v>
      </c>
      <c r="I14" s="3" t="s">
        <v>16</v>
      </c>
      <c r="J14" s="166" t="s">
        <v>718</v>
      </c>
      <c r="K14" s="3" t="s">
        <v>715</v>
      </c>
      <c r="L14" s="3" t="s">
        <v>717</v>
      </c>
    </row>
    <row r="15" spans="1:12" ht="45" x14ac:dyDescent="0.2">
      <c r="A15" s="7">
        <v>1</v>
      </c>
      <c r="B15" s="7" t="s">
        <v>623</v>
      </c>
      <c r="C15" s="17" t="s">
        <v>19</v>
      </c>
      <c r="D15" s="17" t="s">
        <v>575</v>
      </c>
      <c r="E15" s="49">
        <v>4</v>
      </c>
      <c r="F15" s="65"/>
      <c r="G15" s="10"/>
      <c r="H15" s="10"/>
      <c r="I15" s="10"/>
      <c r="J15" s="65"/>
      <c r="K15" s="41"/>
      <c r="L15" s="41"/>
    </row>
    <row r="16" spans="1:12" ht="15" x14ac:dyDescent="0.2">
      <c r="A16" s="232" t="s">
        <v>25</v>
      </c>
      <c r="B16" s="223"/>
      <c r="C16" s="223"/>
      <c r="D16" s="223"/>
      <c r="E16" s="223"/>
      <c r="F16" s="224"/>
      <c r="G16" s="65"/>
      <c r="H16" s="65"/>
      <c r="I16" s="65"/>
      <c r="J16" s="184"/>
      <c r="K16" s="186"/>
      <c r="L16" s="186"/>
    </row>
    <row r="17" spans="1:10" ht="15" x14ac:dyDescent="0.25">
      <c r="A17" s="83"/>
      <c r="B17" s="19"/>
      <c r="C17" s="74"/>
      <c r="D17" s="74"/>
      <c r="E17" s="74"/>
      <c r="F17" s="86"/>
      <c r="G17" s="86"/>
      <c r="H17" s="86"/>
      <c r="I17" s="86"/>
      <c r="J17" s="86"/>
    </row>
    <row r="18" spans="1:10" ht="15" x14ac:dyDescent="0.25">
      <c r="A18" s="74"/>
      <c r="B18" s="19"/>
      <c r="C18" s="74"/>
      <c r="D18" s="74"/>
      <c r="E18" s="74"/>
      <c r="F18" s="74"/>
      <c r="G18" s="74"/>
      <c r="H18" s="74"/>
      <c r="I18" s="74"/>
      <c r="J18" s="74"/>
    </row>
    <row r="19" spans="1:10" ht="15" x14ac:dyDescent="0.25">
      <c r="A19" s="74"/>
      <c r="B19" s="74"/>
      <c r="C19" s="74"/>
      <c r="D19" s="74"/>
      <c r="E19" s="74"/>
      <c r="F19" s="74"/>
      <c r="G19" s="74"/>
      <c r="H19" s="74"/>
      <c r="I19" s="74"/>
      <c r="J19" s="74"/>
    </row>
    <row r="20" spans="1:10" ht="15" x14ac:dyDescent="0.25">
      <c r="A20" s="74"/>
      <c r="B20" s="74" t="s">
        <v>26</v>
      </c>
      <c r="C20" s="74"/>
      <c r="D20" s="74"/>
      <c r="E20" s="74"/>
      <c r="F20" s="74"/>
      <c r="G20" s="74"/>
      <c r="H20" s="74"/>
      <c r="I20" s="74"/>
      <c r="J20" s="74"/>
    </row>
    <row r="21" spans="1:10" ht="15" x14ac:dyDescent="0.25">
      <c r="A21" s="74"/>
      <c r="B21" s="74"/>
      <c r="C21" s="74"/>
      <c r="D21" s="74"/>
      <c r="E21" s="74"/>
      <c r="F21" s="74"/>
      <c r="G21" s="74"/>
      <c r="H21" s="74"/>
      <c r="I21" s="74"/>
      <c r="J21" s="74"/>
    </row>
    <row r="22" spans="1:10" ht="15" x14ac:dyDescent="0.25">
      <c r="A22" s="74"/>
      <c r="B22" s="74"/>
      <c r="C22" s="74"/>
      <c r="D22" s="74"/>
      <c r="E22" s="74"/>
      <c r="F22" s="74"/>
      <c r="G22" s="74"/>
      <c r="H22" s="74"/>
      <c r="I22" s="74"/>
      <c r="J22" s="74"/>
    </row>
    <row r="23" spans="1:10" ht="15" x14ac:dyDescent="0.25">
      <c r="A23" s="74"/>
      <c r="B23" s="74" t="s">
        <v>27</v>
      </c>
      <c r="C23" s="74"/>
      <c r="D23" s="74"/>
      <c r="E23" s="74"/>
      <c r="F23" s="74"/>
      <c r="G23" s="74"/>
      <c r="H23" s="74"/>
      <c r="I23" s="74"/>
      <c r="J23" s="74"/>
    </row>
    <row r="24" spans="1:10" ht="15" x14ac:dyDescent="0.25">
      <c r="A24" s="74"/>
      <c r="B24" s="74" t="s">
        <v>28</v>
      </c>
      <c r="C24" s="74"/>
      <c r="D24" s="74"/>
      <c r="E24" s="74"/>
      <c r="F24" s="74"/>
      <c r="G24" s="74"/>
      <c r="H24" s="74"/>
      <c r="I24" s="74"/>
      <c r="J24" s="74"/>
    </row>
  </sheetData>
  <mergeCells count="2">
    <mergeCell ref="A16:F16"/>
    <mergeCell ref="C2:H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F831B-D301-467E-B217-F55B00BF5015}">
  <dimension ref="A1:L28"/>
  <sheetViews>
    <sheetView topLeftCell="A18" zoomScaleNormal="100" workbookViewId="0">
      <selection activeCell="K27" sqref="K27"/>
    </sheetView>
  </sheetViews>
  <sheetFormatPr defaultRowHeight="12.75" x14ac:dyDescent="0.2"/>
  <cols>
    <col min="1" max="1" width="3.42578125" customWidth="1"/>
    <col min="2" max="2" width="25.5703125" customWidth="1"/>
    <col min="10" max="10" width="10.140625" bestFit="1" customWidth="1"/>
    <col min="11" max="11" width="13.28515625" customWidth="1"/>
    <col min="12" max="12" width="16.5703125" customWidth="1"/>
  </cols>
  <sheetData>
    <row r="1" spans="1:12" ht="15" x14ac:dyDescent="0.25">
      <c r="A1" s="55"/>
      <c r="B1" s="55"/>
      <c r="C1" s="118" t="s">
        <v>0</v>
      </c>
      <c r="D1" s="55"/>
      <c r="E1" s="55"/>
      <c r="F1" s="117"/>
      <c r="G1" s="55"/>
      <c r="H1" s="55"/>
      <c r="I1" s="55"/>
      <c r="J1" s="55"/>
    </row>
    <row r="2" spans="1:12" ht="15" x14ac:dyDescent="0.25">
      <c r="A2" s="55"/>
      <c r="B2" s="55"/>
      <c r="C2" s="55"/>
      <c r="D2" s="55"/>
      <c r="E2" s="55"/>
      <c r="F2" s="117"/>
      <c r="G2" s="55"/>
      <c r="H2" s="55"/>
      <c r="I2" s="55"/>
      <c r="J2" s="55"/>
    </row>
    <row r="3" spans="1:12" ht="15" x14ac:dyDescent="0.25">
      <c r="A3" s="55"/>
      <c r="B3" s="119" t="s">
        <v>1</v>
      </c>
      <c r="C3" s="119" t="s">
        <v>2</v>
      </c>
      <c r="D3" s="55"/>
      <c r="E3" s="55"/>
      <c r="F3" s="117"/>
      <c r="G3" s="55"/>
      <c r="H3" s="55"/>
      <c r="I3" s="55"/>
      <c r="J3" s="55"/>
    </row>
    <row r="4" spans="1:12" ht="15" x14ac:dyDescent="0.25">
      <c r="A4" s="55"/>
      <c r="B4" s="119"/>
      <c r="C4" s="55"/>
      <c r="D4" s="55"/>
      <c r="E4" s="55"/>
      <c r="F4" s="117"/>
      <c r="G4" s="55"/>
      <c r="H4" s="55"/>
      <c r="I4" s="55"/>
      <c r="J4" s="55"/>
    </row>
    <row r="5" spans="1:12" ht="15" x14ac:dyDescent="0.25">
      <c r="A5" s="55"/>
      <c r="B5" s="119" t="s">
        <v>3</v>
      </c>
      <c r="C5" s="119" t="s">
        <v>2</v>
      </c>
      <c r="D5" s="55"/>
      <c r="E5" s="55"/>
      <c r="F5" s="117"/>
      <c r="G5" s="55"/>
      <c r="H5" s="55"/>
      <c r="I5" s="55"/>
      <c r="J5" s="55"/>
    </row>
    <row r="6" spans="1:12" ht="15" x14ac:dyDescent="0.25">
      <c r="A6" s="55"/>
      <c r="B6" s="119"/>
      <c r="C6" s="55"/>
      <c r="D6" s="55"/>
      <c r="E6" s="55"/>
      <c r="F6" s="117"/>
      <c r="G6" s="55"/>
      <c r="H6" s="55"/>
      <c r="I6" s="55"/>
      <c r="J6" s="55"/>
    </row>
    <row r="7" spans="1:12" ht="15" x14ac:dyDescent="0.25">
      <c r="A7" s="55"/>
      <c r="B7" s="119" t="s">
        <v>4</v>
      </c>
      <c r="C7" s="55"/>
      <c r="D7" s="55"/>
      <c r="E7" s="119" t="s">
        <v>5</v>
      </c>
      <c r="F7" s="117"/>
      <c r="G7" s="55"/>
      <c r="H7" s="55"/>
      <c r="I7" s="55"/>
      <c r="J7" s="55"/>
    </row>
    <row r="8" spans="1:12" ht="15" x14ac:dyDescent="0.25">
      <c r="A8" s="55"/>
      <c r="B8" s="119"/>
      <c r="C8" s="55"/>
      <c r="D8" s="55"/>
      <c r="E8" s="55"/>
      <c r="F8" s="117"/>
      <c r="G8" s="55"/>
      <c r="H8" s="55"/>
      <c r="I8" s="55"/>
      <c r="J8" s="55"/>
    </row>
    <row r="9" spans="1:12" ht="15" x14ac:dyDescent="0.25">
      <c r="A9" s="55"/>
      <c r="B9" s="119"/>
      <c r="C9" s="55"/>
      <c r="D9" s="55"/>
      <c r="E9" s="55"/>
      <c r="F9" s="117"/>
      <c r="G9" s="55"/>
      <c r="H9" s="55"/>
      <c r="I9" s="55"/>
      <c r="J9" s="55"/>
    </row>
    <row r="10" spans="1:12" ht="15" x14ac:dyDescent="0.25">
      <c r="A10" s="55"/>
      <c r="B10" s="119" t="s">
        <v>6</v>
      </c>
      <c r="C10" s="55"/>
      <c r="D10" s="55"/>
      <c r="E10" s="55"/>
      <c r="F10" s="117"/>
      <c r="G10" s="55"/>
      <c r="H10" s="55"/>
      <c r="I10" s="55"/>
      <c r="J10" s="55"/>
    </row>
    <row r="11" spans="1:12" ht="15" x14ac:dyDescent="0.25">
      <c r="A11" s="55"/>
      <c r="B11" s="55"/>
      <c r="C11" s="55"/>
      <c r="D11" s="55"/>
      <c r="E11" s="55"/>
      <c r="F11" s="117"/>
      <c r="G11" s="55"/>
      <c r="H11" s="55"/>
      <c r="I11" s="55"/>
      <c r="J11" s="55"/>
    </row>
    <row r="12" spans="1:12" ht="15" x14ac:dyDescent="0.25">
      <c r="A12" s="55"/>
      <c r="B12" s="55"/>
      <c r="C12" s="55"/>
      <c r="D12" s="55"/>
      <c r="E12" s="55"/>
      <c r="F12" s="117"/>
      <c r="G12" s="55"/>
      <c r="H12" s="57" t="s">
        <v>711</v>
      </c>
      <c r="I12" s="55"/>
      <c r="J12" s="55"/>
    </row>
    <row r="13" spans="1:12" ht="57" x14ac:dyDescent="0.2">
      <c r="A13" s="120" t="s">
        <v>714</v>
      </c>
      <c r="B13" s="120" t="s">
        <v>713</v>
      </c>
      <c r="C13" s="120" t="s">
        <v>10</v>
      </c>
      <c r="D13" s="120" t="s">
        <v>11</v>
      </c>
      <c r="E13" s="120" t="s">
        <v>12</v>
      </c>
      <c r="F13" s="120" t="s">
        <v>596</v>
      </c>
      <c r="G13" s="120" t="s">
        <v>14</v>
      </c>
      <c r="H13" s="120" t="s">
        <v>15</v>
      </c>
      <c r="I13" s="120" t="s">
        <v>16</v>
      </c>
      <c r="J13" s="120" t="s">
        <v>716</v>
      </c>
      <c r="K13" s="120" t="s">
        <v>715</v>
      </c>
      <c r="L13" s="120" t="s">
        <v>717</v>
      </c>
    </row>
    <row r="14" spans="1:12" ht="102.75" customHeight="1" x14ac:dyDescent="0.2">
      <c r="A14" s="121" t="s">
        <v>17</v>
      </c>
      <c r="B14" s="121" t="s">
        <v>598</v>
      </c>
      <c r="C14" s="121" t="s">
        <v>597</v>
      </c>
      <c r="D14" s="121" t="s">
        <v>573</v>
      </c>
      <c r="E14" s="121">
        <v>130</v>
      </c>
      <c r="F14" s="103"/>
      <c r="G14" s="122"/>
      <c r="H14" s="122"/>
      <c r="I14" s="122"/>
      <c r="J14" s="185"/>
      <c r="K14" s="41"/>
      <c r="L14" s="41"/>
    </row>
    <row r="15" spans="1:12" ht="88.7" customHeight="1" x14ac:dyDescent="0.2">
      <c r="A15" s="121" t="s">
        <v>21</v>
      </c>
      <c r="B15" s="121" t="s">
        <v>599</v>
      </c>
      <c r="C15" s="121" t="s">
        <v>597</v>
      </c>
      <c r="D15" s="121" t="s">
        <v>573</v>
      </c>
      <c r="E15" s="121">
        <v>140</v>
      </c>
      <c r="F15" s="103"/>
      <c r="G15" s="122"/>
      <c r="H15" s="122"/>
      <c r="I15" s="122"/>
      <c r="J15" s="103"/>
      <c r="K15" s="41"/>
      <c r="L15" s="41"/>
    </row>
    <row r="16" spans="1:12" ht="91.15" customHeight="1" x14ac:dyDescent="0.2">
      <c r="A16" s="121" t="s">
        <v>23</v>
      </c>
      <c r="B16" s="121" t="s">
        <v>600</v>
      </c>
      <c r="C16" s="121" t="s">
        <v>597</v>
      </c>
      <c r="D16" s="121" t="s">
        <v>573</v>
      </c>
      <c r="E16" s="121">
        <v>60</v>
      </c>
      <c r="F16" s="103"/>
      <c r="G16" s="122"/>
      <c r="H16" s="122"/>
      <c r="I16" s="122"/>
      <c r="J16" s="103"/>
      <c r="K16" s="41"/>
      <c r="L16" s="41"/>
    </row>
    <row r="17" spans="1:12" ht="91.15" customHeight="1" x14ac:dyDescent="0.2">
      <c r="A17" s="147" t="s">
        <v>31</v>
      </c>
      <c r="B17" s="121" t="s">
        <v>602</v>
      </c>
      <c r="C17" s="121" t="s">
        <v>597</v>
      </c>
      <c r="D17" s="121" t="s">
        <v>573</v>
      </c>
      <c r="E17" s="121">
        <v>4</v>
      </c>
      <c r="F17" s="103"/>
      <c r="G17" s="122"/>
      <c r="H17" s="122"/>
      <c r="I17" s="122"/>
      <c r="J17" s="103"/>
      <c r="K17" s="41"/>
      <c r="L17" s="41"/>
    </row>
    <row r="18" spans="1:12" ht="91.15" customHeight="1" x14ac:dyDescent="0.2">
      <c r="A18" s="147" t="s">
        <v>32</v>
      </c>
      <c r="B18" s="121" t="s">
        <v>603</v>
      </c>
      <c r="C18" s="121" t="s">
        <v>597</v>
      </c>
      <c r="D18" s="121" t="s">
        <v>573</v>
      </c>
      <c r="E18" s="121">
        <v>4</v>
      </c>
      <c r="F18" s="103"/>
      <c r="G18" s="122"/>
      <c r="H18" s="122"/>
      <c r="I18" s="122"/>
      <c r="J18" s="103"/>
      <c r="K18" s="41"/>
      <c r="L18" s="41"/>
    </row>
    <row r="19" spans="1:12" ht="103.15" customHeight="1" x14ac:dyDescent="0.2">
      <c r="A19" s="121" t="s">
        <v>33</v>
      </c>
      <c r="B19" s="121" t="s">
        <v>604</v>
      </c>
      <c r="C19" s="121" t="s">
        <v>597</v>
      </c>
      <c r="D19" s="121" t="s">
        <v>573</v>
      </c>
      <c r="E19" s="121">
        <v>30</v>
      </c>
      <c r="F19" s="103"/>
      <c r="G19" s="122"/>
      <c r="H19" s="122"/>
      <c r="I19" s="122"/>
      <c r="J19" s="103"/>
      <c r="K19" s="41"/>
      <c r="L19" s="41"/>
    </row>
    <row r="20" spans="1:12" ht="93.4" customHeight="1" x14ac:dyDescent="0.2">
      <c r="A20" s="121" t="s">
        <v>34</v>
      </c>
      <c r="B20" s="121" t="s">
        <v>605</v>
      </c>
      <c r="C20" s="121" t="s">
        <v>597</v>
      </c>
      <c r="D20" s="121" t="s">
        <v>573</v>
      </c>
      <c r="E20" s="121">
        <v>40</v>
      </c>
      <c r="F20" s="103"/>
      <c r="G20" s="122"/>
      <c r="H20" s="122"/>
      <c r="I20" s="122"/>
      <c r="J20" s="103"/>
      <c r="K20" s="41"/>
      <c r="L20" s="41"/>
    </row>
    <row r="21" spans="1:12" ht="93.95" customHeight="1" x14ac:dyDescent="0.2">
      <c r="A21" s="121" t="s">
        <v>35</v>
      </c>
      <c r="B21" s="121" t="s">
        <v>606</v>
      </c>
      <c r="C21" s="121" t="s">
        <v>597</v>
      </c>
      <c r="D21" s="121" t="s">
        <v>573</v>
      </c>
      <c r="E21" s="121">
        <v>60</v>
      </c>
      <c r="F21" s="103"/>
      <c r="G21" s="122"/>
      <c r="H21" s="122"/>
      <c r="I21" s="122"/>
      <c r="J21" s="103"/>
      <c r="K21" s="41"/>
      <c r="L21" s="41"/>
    </row>
    <row r="22" spans="1:12" ht="15" x14ac:dyDescent="0.2">
      <c r="A22" s="233" t="s">
        <v>25</v>
      </c>
      <c r="B22" s="234"/>
      <c r="C22" s="234"/>
      <c r="D22" s="234"/>
      <c r="E22" s="234"/>
      <c r="F22" s="235"/>
      <c r="G22" s="103"/>
      <c r="H22" s="103"/>
      <c r="I22" s="103"/>
      <c r="J22" s="236"/>
      <c r="K22" s="237"/>
      <c r="L22" s="238"/>
    </row>
    <row r="23" spans="1:12" ht="15" x14ac:dyDescent="0.25">
      <c r="A23" s="123"/>
      <c r="B23" s="57"/>
      <c r="C23" s="55"/>
      <c r="D23" s="55"/>
      <c r="E23" s="55"/>
      <c r="F23" s="117"/>
      <c r="G23" s="55"/>
      <c r="H23" s="55"/>
      <c r="I23" s="55"/>
      <c r="J23" s="55"/>
    </row>
    <row r="24" spans="1:12" ht="114.75" x14ac:dyDescent="0.25">
      <c r="A24" s="55"/>
      <c r="B24" s="124" t="s">
        <v>608</v>
      </c>
      <c r="C24" s="55"/>
      <c r="D24" s="55"/>
      <c r="E24" s="55"/>
      <c r="F24" s="117"/>
      <c r="G24" s="55"/>
      <c r="H24" s="55"/>
      <c r="I24" s="55"/>
      <c r="J24" s="55"/>
    </row>
    <row r="25" spans="1:12" ht="15" x14ac:dyDescent="0.25">
      <c r="A25" s="55"/>
      <c r="B25" s="55"/>
      <c r="C25" s="55"/>
      <c r="D25" s="55"/>
      <c r="E25" s="55"/>
      <c r="F25" s="117"/>
      <c r="G25" s="55"/>
      <c r="H25" s="55"/>
      <c r="I25" s="55"/>
      <c r="J25" s="55"/>
    </row>
    <row r="26" spans="1:12" ht="15" x14ac:dyDescent="0.25">
      <c r="A26" s="55"/>
      <c r="B26" s="119" t="s">
        <v>26</v>
      </c>
      <c r="C26" s="55"/>
      <c r="D26" s="55"/>
      <c r="E26" s="55"/>
      <c r="F26" s="117"/>
      <c r="G26" s="55"/>
      <c r="H26" s="55"/>
      <c r="I26" s="55"/>
      <c r="J26" s="55"/>
    </row>
    <row r="27" spans="1:12" ht="15" x14ac:dyDescent="0.25">
      <c r="A27" s="55"/>
      <c r="B27" s="119"/>
      <c r="C27" s="55"/>
      <c r="D27" s="55"/>
      <c r="E27" s="55"/>
      <c r="F27" s="117"/>
      <c r="G27" s="55"/>
      <c r="H27" s="55"/>
      <c r="I27" s="55"/>
      <c r="J27" s="55"/>
    </row>
    <row r="28" spans="1:12" ht="15" x14ac:dyDescent="0.25">
      <c r="A28" s="55"/>
      <c r="B28" s="119"/>
      <c r="C28" s="55"/>
      <c r="D28" s="55"/>
      <c r="E28" s="55"/>
      <c r="F28" s="117"/>
      <c r="G28" s="55"/>
      <c r="H28" s="55"/>
      <c r="I28" s="55"/>
      <c r="J28" s="55"/>
    </row>
  </sheetData>
  <mergeCells count="2">
    <mergeCell ref="A22:F22"/>
    <mergeCell ref="J22:L22"/>
  </mergeCells>
  <phoneticPr fontId="34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E1EAF-112B-493C-B503-2F92041E90A0}">
  <dimension ref="A1:L21"/>
  <sheetViews>
    <sheetView workbookViewId="0">
      <selection activeCell="G28" sqref="G28"/>
    </sheetView>
  </sheetViews>
  <sheetFormatPr defaultRowHeight="12.75" x14ac:dyDescent="0.2"/>
  <cols>
    <col min="1" max="1" width="3.7109375" customWidth="1"/>
    <col min="2" max="2" width="36" customWidth="1"/>
    <col min="11" max="11" width="13.140625" customWidth="1"/>
    <col min="12" max="12" width="16.140625" customWidth="1"/>
  </cols>
  <sheetData>
    <row r="1" spans="1:12" ht="15" x14ac:dyDescent="0.25">
      <c r="A1" s="55"/>
      <c r="B1" s="55"/>
      <c r="C1" s="118" t="s">
        <v>0</v>
      </c>
      <c r="D1" s="55"/>
      <c r="E1" s="55"/>
      <c r="F1" s="117"/>
      <c r="G1" s="55"/>
      <c r="H1" s="55"/>
      <c r="I1" s="55"/>
      <c r="J1" s="55"/>
    </row>
    <row r="2" spans="1:12" ht="15" x14ac:dyDescent="0.25">
      <c r="A2" s="55"/>
      <c r="B2" s="55"/>
      <c r="C2" s="118"/>
      <c r="D2" s="55"/>
      <c r="E2" s="55"/>
      <c r="F2" s="117"/>
      <c r="G2" s="55"/>
      <c r="H2" s="55"/>
      <c r="I2" s="55"/>
      <c r="J2" s="55"/>
    </row>
    <row r="3" spans="1:12" ht="15" x14ac:dyDescent="0.25">
      <c r="A3" s="74"/>
      <c r="B3" s="74" t="s">
        <v>1</v>
      </c>
      <c r="C3" s="74" t="s">
        <v>2</v>
      </c>
      <c r="D3" s="74"/>
      <c r="E3" s="74"/>
      <c r="F3" s="74"/>
      <c r="G3" s="74"/>
      <c r="H3" s="74"/>
      <c r="I3" s="74"/>
      <c r="J3" s="74"/>
    </row>
    <row r="4" spans="1:12" ht="15" x14ac:dyDescent="0.25">
      <c r="A4" s="74"/>
      <c r="B4" s="74"/>
      <c r="C4" s="74"/>
      <c r="D4" s="74"/>
      <c r="E4" s="74"/>
      <c r="F4" s="74"/>
      <c r="G4" s="74"/>
      <c r="H4" s="74"/>
      <c r="I4" s="74"/>
      <c r="J4" s="74"/>
    </row>
    <row r="5" spans="1:12" ht="15" x14ac:dyDescent="0.25">
      <c r="A5" s="74"/>
      <c r="B5" s="74" t="s">
        <v>3</v>
      </c>
      <c r="C5" s="74" t="s">
        <v>2</v>
      </c>
      <c r="D5" s="74"/>
      <c r="E5" s="74"/>
      <c r="F5" s="74"/>
      <c r="G5" s="74"/>
      <c r="H5" s="74"/>
      <c r="I5" s="74"/>
      <c r="J5" s="74"/>
    </row>
    <row r="6" spans="1:12" ht="15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</row>
    <row r="7" spans="1:12" ht="15" x14ac:dyDescent="0.25">
      <c r="A7" s="74"/>
      <c r="B7" s="74" t="s">
        <v>4</v>
      </c>
      <c r="C7" s="74"/>
      <c r="D7" s="74"/>
      <c r="E7" s="74" t="s">
        <v>5</v>
      </c>
      <c r="F7" s="74"/>
      <c r="G7" s="74"/>
      <c r="H7" s="74"/>
      <c r="I7" s="74"/>
      <c r="J7" s="74"/>
    </row>
    <row r="8" spans="1:12" ht="15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</row>
    <row r="9" spans="1:12" ht="15" x14ac:dyDescent="0.25">
      <c r="A9" s="74"/>
      <c r="B9" s="74"/>
      <c r="C9" s="74"/>
      <c r="D9" s="74"/>
      <c r="E9" s="74"/>
      <c r="F9" s="74"/>
      <c r="G9" s="74"/>
      <c r="H9" s="74"/>
      <c r="I9" s="74"/>
      <c r="J9" s="74"/>
    </row>
    <row r="10" spans="1:12" ht="15" x14ac:dyDescent="0.25">
      <c r="A10" s="74"/>
      <c r="B10" s="74" t="s">
        <v>6</v>
      </c>
      <c r="C10" s="74"/>
      <c r="D10" s="74"/>
      <c r="E10" s="74"/>
      <c r="F10" s="74"/>
      <c r="G10" s="74"/>
      <c r="H10" s="74"/>
      <c r="I10" s="74"/>
      <c r="J10" s="74"/>
    </row>
    <row r="11" spans="1:12" ht="15" x14ac:dyDescent="0.25">
      <c r="A11" s="74"/>
      <c r="B11" s="74"/>
      <c r="C11" s="74"/>
      <c r="D11" s="74"/>
      <c r="E11" s="74"/>
      <c r="F11" s="74"/>
      <c r="G11" s="74"/>
      <c r="H11" s="74"/>
      <c r="I11" s="74"/>
      <c r="J11" s="74"/>
    </row>
    <row r="12" spans="1:12" ht="15" x14ac:dyDescent="0.25">
      <c r="A12" s="74"/>
      <c r="B12" s="74"/>
      <c r="C12" s="74"/>
      <c r="D12" s="74"/>
      <c r="E12" s="74"/>
      <c r="F12" s="74"/>
      <c r="G12" s="74"/>
      <c r="H12" s="19" t="s">
        <v>710</v>
      </c>
      <c r="I12" s="74"/>
      <c r="J12" s="74"/>
    </row>
    <row r="13" spans="1:12" ht="57" x14ac:dyDescent="0.2">
      <c r="A13" s="3" t="s">
        <v>8</v>
      </c>
      <c r="B13" s="3" t="s">
        <v>44</v>
      </c>
      <c r="C13" s="2" t="s">
        <v>10</v>
      </c>
      <c r="D13" s="2" t="s">
        <v>11</v>
      </c>
      <c r="E13" s="3" t="s">
        <v>12</v>
      </c>
      <c r="F13" s="3" t="s">
        <v>13</v>
      </c>
      <c r="G13" s="3" t="s">
        <v>14</v>
      </c>
      <c r="H13" s="3" t="s">
        <v>15</v>
      </c>
      <c r="I13" s="3" t="s">
        <v>16</v>
      </c>
      <c r="J13" s="166" t="s">
        <v>716</v>
      </c>
      <c r="K13" s="3" t="s">
        <v>715</v>
      </c>
      <c r="L13" s="3" t="s">
        <v>717</v>
      </c>
    </row>
    <row r="14" spans="1:12" ht="60" x14ac:dyDescent="0.2">
      <c r="A14" s="7" t="s">
        <v>17</v>
      </c>
      <c r="B14" s="148" t="s">
        <v>660</v>
      </c>
      <c r="C14" s="17" t="s">
        <v>19</v>
      </c>
      <c r="D14" s="17" t="s">
        <v>575</v>
      </c>
      <c r="E14" s="49">
        <v>6</v>
      </c>
      <c r="F14" s="65"/>
      <c r="G14" s="10"/>
      <c r="H14" s="10"/>
      <c r="I14" s="10"/>
      <c r="J14" s="65"/>
      <c r="K14" s="41"/>
      <c r="L14" s="41"/>
    </row>
    <row r="15" spans="1:12" ht="15" x14ac:dyDescent="0.2">
      <c r="A15" s="232" t="s">
        <v>25</v>
      </c>
      <c r="B15" s="239"/>
      <c r="C15" s="239"/>
      <c r="D15" s="239"/>
      <c r="E15" s="239"/>
      <c r="F15" s="240"/>
      <c r="G15" s="65"/>
      <c r="H15" s="65"/>
      <c r="I15" s="65"/>
      <c r="J15" s="184"/>
      <c r="K15" s="186"/>
      <c r="L15" s="186"/>
    </row>
    <row r="16" spans="1:12" ht="15" x14ac:dyDescent="0.25">
      <c r="A16" s="83"/>
      <c r="B16" s="19"/>
      <c r="C16" s="74"/>
      <c r="D16" s="74"/>
      <c r="E16" s="74"/>
      <c r="F16" s="86"/>
      <c r="G16" s="86"/>
      <c r="H16" s="86"/>
      <c r="I16" s="86"/>
      <c r="J16" s="86"/>
    </row>
    <row r="17" spans="1:10" ht="15" x14ac:dyDescent="0.25">
      <c r="A17" s="74"/>
      <c r="B17" s="74" t="s">
        <v>26</v>
      </c>
      <c r="C17" s="74"/>
      <c r="D17" s="74"/>
      <c r="E17" s="74"/>
      <c r="F17" s="74"/>
      <c r="G17" s="74"/>
      <c r="H17" s="74"/>
      <c r="I17" s="74"/>
      <c r="J17" s="74"/>
    </row>
    <row r="18" spans="1:10" ht="15" x14ac:dyDescent="0.25">
      <c r="A18" s="74"/>
      <c r="B18" s="74"/>
      <c r="C18" s="74"/>
      <c r="D18" s="74"/>
      <c r="E18" s="74"/>
      <c r="F18" s="74"/>
      <c r="G18" s="74"/>
      <c r="H18" s="74"/>
      <c r="I18" s="74"/>
      <c r="J18" s="74"/>
    </row>
    <row r="19" spans="1:10" ht="15" x14ac:dyDescent="0.25">
      <c r="A19" s="74"/>
      <c r="B19" s="74"/>
      <c r="C19" s="74"/>
      <c r="D19" s="74"/>
      <c r="E19" s="74"/>
      <c r="F19" s="74"/>
      <c r="G19" s="74"/>
      <c r="H19" s="74"/>
      <c r="I19" s="74"/>
      <c r="J19" s="74"/>
    </row>
    <row r="20" spans="1:10" ht="15" x14ac:dyDescent="0.25">
      <c r="A20" s="74"/>
      <c r="B20" s="74" t="s">
        <v>27</v>
      </c>
      <c r="C20" s="74"/>
      <c r="D20" s="74"/>
      <c r="E20" s="74"/>
      <c r="F20" s="74"/>
      <c r="G20" s="74"/>
      <c r="H20" s="74"/>
      <c r="I20" s="74"/>
      <c r="J20" s="74"/>
    </row>
    <row r="21" spans="1:10" ht="15" x14ac:dyDescent="0.25">
      <c r="A21" s="74"/>
      <c r="B21" s="74" t="s">
        <v>28</v>
      </c>
      <c r="C21" s="74"/>
      <c r="D21" s="74"/>
      <c r="E21" s="74"/>
      <c r="F21" s="74"/>
      <c r="G21" s="74"/>
      <c r="H21" s="74"/>
      <c r="I21" s="74"/>
      <c r="J21" s="74"/>
    </row>
  </sheetData>
  <mergeCells count="1">
    <mergeCell ref="A15:F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FF"/>
  </sheetPr>
  <dimension ref="A2:L32"/>
  <sheetViews>
    <sheetView zoomScale="90" zoomScaleNormal="90" workbookViewId="0"/>
  </sheetViews>
  <sheetFormatPr defaultColWidth="9.28515625" defaultRowHeight="12.75" x14ac:dyDescent="0.2"/>
  <cols>
    <col min="1" max="1" width="3.7109375" customWidth="1"/>
    <col min="2" max="2" width="47.28515625" customWidth="1"/>
    <col min="3" max="3" width="11.42578125" customWidth="1"/>
    <col min="4" max="4" width="4.7109375" customWidth="1"/>
    <col min="5" max="5" width="11.140625" customWidth="1"/>
    <col min="6" max="6" width="6.7109375" customWidth="1"/>
    <col min="7" max="7" width="16" customWidth="1"/>
    <col min="8" max="8" width="10" customWidth="1"/>
    <col min="9" max="9" width="12.7109375" customWidth="1"/>
    <col min="10" max="10" width="17.42578125" customWidth="1"/>
    <col min="11" max="11" width="12.42578125" customWidth="1"/>
    <col min="12" max="12" width="26.140625" customWidth="1"/>
  </cols>
  <sheetData>
    <row r="2" spans="1:12" ht="15" x14ac:dyDescent="0.25">
      <c r="C2" s="4" t="s">
        <v>0</v>
      </c>
    </row>
    <row r="4" spans="1:12" ht="14.25" x14ac:dyDescent="0.2">
      <c r="B4" s="5" t="s">
        <v>1</v>
      </c>
      <c r="C4" s="5" t="s">
        <v>2</v>
      </c>
    </row>
    <row r="5" spans="1:12" ht="14.25" x14ac:dyDescent="0.2">
      <c r="B5" s="5"/>
    </row>
    <row r="6" spans="1:12" ht="14.25" x14ac:dyDescent="0.2">
      <c r="B6" s="5" t="s">
        <v>3</v>
      </c>
      <c r="C6" s="5" t="s">
        <v>2</v>
      </c>
    </row>
    <row r="7" spans="1:12" ht="14.25" x14ac:dyDescent="0.2">
      <c r="B7" s="5"/>
    </row>
    <row r="8" spans="1:12" ht="14.25" x14ac:dyDescent="0.2">
      <c r="B8" s="5" t="s">
        <v>4</v>
      </c>
      <c r="E8" s="5" t="s">
        <v>5</v>
      </c>
    </row>
    <row r="9" spans="1:12" ht="14.25" x14ac:dyDescent="0.2">
      <c r="B9" s="5"/>
    </row>
    <row r="10" spans="1:12" ht="14.25" x14ac:dyDescent="0.2">
      <c r="B10" s="5"/>
    </row>
    <row r="11" spans="1:12" ht="14.25" x14ac:dyDescent="0.2">
      <c r="B11" s="5" t="s">
        <v>6</v>
      </c>
    </row>
    <row r="12" spans="1:12" x14ac:dyDescent="0.2">
      <c r="H12" s="30" t="s">
        <v>708</v>
      </c>
    </row>
    <row r="14" spans="1:12" ht="57" x14ac:dyDescent="0.2">
      <c r="A14" s="3" t="s">
        <v>8</v>
      </c>
      <c r="B14" s="3" t="s">
        <v>9</v>
      </c>
      <c r="C14" s="2" t="s">
        <v>10</v>
      </c>
      <c r="D14" s="2" t="s">
        <v>11</v>
      </c>
      <c r="E14" s="3" t="s">
        <v>12</v>
      </c>
      <c r="F14" s="3" t="s">
        <v>13</v>
      </c>
      <c r="G14" s="3" t="s">
        <v>14</v>
      </c>
      <c r="H14" s="3" t="s">
        <v>15</v>
      </c>
      <c r="I14" s="3" t="s">
        <v>16</v>
      </c>
      <c r="J14" s="182" t="s">
        <v>716</v>
      </c>
      <c r="K14" s="3" t="s">
        <v>715</v>
      </c>
      <c r="L14" s="271" t="s">
        <v>717</v>
      </c>
    </row>
    <row r="15" spans="1:12" ht="63.75" customHeight="1" x14ac:dyDescent="0.2">
      <c r="A15" s="7" t="s">
        <v>17</v>
      </c>
      <c r="B15" s="7" t="s">
        <v>319</v>
      </c>
      <c r="C15" s="7" t="s">
        <v>320</v>
      </c>
      <c r="D15" s="7" t="s">
        <v>310</v>
      </c>
      <c r="E15" s="8">
        <v>5000</v>
      </c>
      <c r="F15" s="9"/>
      <c r="G15" s="9"/>
      <c r="H15" s="10"/>
      <c r="I15" s="10"/>
      <c r="J15" s="10"/>
      <c r="K15" s="54"/>
      <c r="L15" s="41"/>
    </row>
    <row r="16" spans="1:12" ht="93.75" customHeight="1" x14ac:dyDescent="0.2">
      <c r="A16" s="7" t="s">
        <v>21</v>
      </c>
      <c r="B16" s="7" t="s">
        <v>321</v>
      </c>
      <c r="C16" s="60" t="s">
        <v>320</v>
      </c>
      <c r="D16" s="7" t="s">
        <v>310</v>
      </c>
      <c r="E16" s="8">
        <v>3000</v>
      </c>
      <c r="F16" s="9"/>
      <c r="G16" s="9"/>
      <c r="H16" s="10"/>
      <c r="I16" s="10"/>
      <c r="J16" s="10"/>
      <c r="K16" s="54"/>
      <c r="L16" s="41"/>
    </row>
    <row r="17" spans="1:12" ht="93.75" customHeight="1" x14ac:dyDescent="0.2">
      <c r="A17" s="7" t="s">
        <v>23</v>
      </c>
      <c r="B17" s="7" t="s">
        <v>322</v>
      </c>
      <c r="C17" s="60" t="s">
        <v>320</v>
      </c>
      <c r="D17" s="7" t="s">
        <v>310</v>
      </c>
      <c r="E17" s="8">
        <v>10000</v>
      </c>
      <c r="F17" s="9"/>
      <c r="G17" s="9"/>
      <c r="H17" s="10"/>
      <c r="I17" s="10"/>
      <c r="J17" s="10"/>
      <c r="K17" s="54"/>
      <c r="L17" s="41"/>
    </row>
    <row r="18" spans="1:12" ht="96" customHeight="1" x14ac:dyDescent="0.2">
      <c r="A18" s="7" t="s">
        <v>31</v>
      </c>
      <c r="B18" s="7" t="s">
        <v>323</v>
      </c>
      <c r="C18" s="60" t="s">
        <v>320</v>
      </c>
      <c r="D18" s="7" t="s">
        <v>310</v>
      </c>
      <c r="E18" s="8">
        <v>80</v>
      </c>
      <c r="F18" s="9"/>
      <c r="G18" s="9"/>
      <c r="H18" s="10"/>
      <c r="I18" s="10"/>
      <c r="J18" s="10"/>
      <c r="K18" s="54"/>
      <c r="L18" s="41"/>
    </row>
    <row r="19" spans="1:12" ht="54" customHeight="1" x14ac:dyDescent="0.2">
      <c r="A19" s="7" t="s">
        <v>32</v>
      </c>
      <c r="B19" s="7" t="s">
        <v>324</v>
      </c>
      <c r="C19" s="60" t="s">
        <v>320</v>
      </c>
      <c r="D19" s="7" t="s">
        <v>310</v>
      </c>
      <c r="E19" s="8">
        <v>1000</v>
      </c>
      <c r="F19" s="9"/>
      <c r="G19" s="9"/>
      <c r="H19" s="10"/>
      <c r="I19" s="10"/>
      <c r="J19" s="10"/>
      <c r="K19" s="54"/>
      <c r="L19" s="41"/>
    </row>
    <row r="20" spans="1:12" ht="76.5" customHeight="1" x14ac:dyDescent="0.2">
      <c r="A20" s="7" t="s">
        <v>33</v>
      </c>
      <c r="B20" s="7" t="s">
        <v>325</v>
      </c>
      <c r="C20" s="60" t="s">
        <v>320</v>
      </c>
      <c r="D20" s="7" t="s">
        <v>310</v>
      </c>
      <c r="E20" s="8">
        <v>68000</v>
      </c>
      <c r="F20" s="9"/>
      <c r="G20" s="9"/>
      <c r="H20" s="10"/>
      <c r="I20" s="10"/>
      <c r="J20" s="10"/>
      <c r="K20" s="54"/>
      <c r="L20" s="41"/>
    </row>
    <row r="21" spans="1:12" ht="98.25" customHeight="1" x14ac:dyDescent="0.2">
      <c r="A21" s="7" t="s">
        <v>34</v>
      </c>
      <c r="B21" s="7" t="s">
        <v>326</v>
      </c>
      <c r="C21" s="60" t="s">
        <v>320</v>
      </c>
      <c r="D21" s="7" t="s">
        <v>310</v>
      </c>
      <c r="E21" s="8">
        <v>24000</v>
      </c>
      <c r="F21" s="9"/>
      <c r="G21" s="9"/>
      <c r="H21" s="10"/>
      <c r="I21" s="10"/>
      <c r="J21" s="10"/>
      <c r="K21" s="54"/>
      <c r="L21" s="41"/>
    </row>
    <row r="22" spans="1:12" ht="113.25" customHeight="1" x14ac:dyDescent="0.2">
      <c r="A22" s="7" t="s">
        <v>35</v>
      </c>
      <c r="B22" s="7" t="s">
        <v>327</v>
      </c>
      <c r="C22" s="60" t="s">
        <v>320</v>
      </c>
      <c r="D22" s="7" t="s">
        <v>310</v>
      </c>
      <c r="E22" s="8">
        <v>48000</v>
      </c>
      <c r="F22" s="9"/>
      <c r="G22" s="9"/>
      <c r="H22" s="10"/>
      <c r="I22" s="10"/>
      <c r="J22" s="10"/>
      <c r="K22" s="54"/>
      <c r="L22" s="41"/>
    </row>
    <row r="23" spans="1:12" ht="51" customHeight="1" x14ac:dyDescent="0.2">
      <c r="A23" s="7" t="s">
        <v>36</v>
      </c>
      <c r="B23" s="7" t="s">
        <v>328</v>
      </c>
      <c r="C23" s="60" t="s">
        <v>329</v>
      </c>
      <c r="D23" s="7" t="s">
        <v>310</v>
      </c>
      <c r="E23" s="8">
        <v>1100</v>
      </c>
      <c r="F23" s="9"/>
      <c r="G23" s="9"/>
      <c r="H23" s="10"/>
      <c r="I23" s="10"/>
      <c r="J23" s="10"/>
      <c r="K23" s="54"/>
      <c r="L23" s="41"/>
    </row>
    <row r="24" spans="1:12" ht="50.25" customHeight="1" x14ac:dyDescent="0.2">
      <c r="A24" s="7" t="s">
        <v>37</v>
      </c>
      <c r="B24" s="7" t="s">
        <v>330</v>
      </c>
      <c r="C24" s="60" t="s">
        <v>329</v>
      </c>
      <c r="D24" s="7" t="s">
        <v>310</v>
      </c>
      <c r="E24" s="8">
        <v>1100</v>
      </c>
      <c r="F24" s="9"/>
      <c r="G24" s="9"/>
      <c r="H24" s="10"/>
      <c r="I24" s="10"/>
      <c r="J24" s="10"/>
      <c r="K24" s="54"/>
      <c r="L24" s="41"/>
    </row>
    <row r="25" spans="1:12" ht="54.75" customHeight="1" x14ac:dyDescent="0.2">
      <c r="A25" s="7" t="s">
        <v>38</v>
      </c>
      <c r="B25" s="7" t="s">
        <v>331</v>
      </c>
      <c r="C25" s="60" t="s">
        <v>320</v>
      </c>
      <c r="D25" s="7" t="s">
        <v>310</v>
      </c>
      <c r="E25" s="8">
        <v>4000</v>
      </c>
      <c r="F25" s="9"/>
      <c r="G25" s="9"/>
      <c r="H25" s="10"/>
      <c r="I25" s="10"/>
      <c r="J25" s="10"/>
      <c r="K25" s="54"/>
      <c r="L25" s="41"/>
    </row>
    <row r="26" spans="1:12" ht="65.25" customHeight="1" x14ac:dyDescent="0.2">
      <c r="A26" s="7" t="s">
        <v>39</v>
      </c>
      <c r="B26" s="7" t="s">
        <v>332</v>
      </c>
      <c r="C26" s="60" t="s">
        <v>320</v>
      </c>
      <c r="D26" s="7" t="s">
        <v>310</v>
      </c>
      <c r="E26" s="8">
        <v>40000</v>
      </c>
      <c r="F26" s="9"/>
      <c r="G26" s="9"/>
      <c r="H26" s="10"/>
      <c r="I26" s="10"/>
      <c r="J26" s="10"/>
      <c r="K26" s="54"/>
      <c r="L26" s="41"/>
    </row>
    <row r="27" spans="1:12" ht="13.5" customHeight="1" x14ac:dyDescent="0.2">
      <c r="A27" s="209" t="s">
        <v>25</v>
      </c>
      <c r="B27" s="210"/>
      <c r="C27" s="210"/>
      <c r="D27" s="210"/>
      <c r="E27" s="210"/>
      <c r="F27" s="211"/>
      <c r="G27" s="10"/>
      <c r="H27" s="10"/>
      <c r="I27" s="10"/>
      <c r="J27" s="174"/>
      <c r="K27" s="282"/>
      <c r="L27" s="186"/>
    </row>
    <row r="29" spans="1:12" ht="15" x14ac:dyDescent="0.2">
      <c r="B29" s="61" t="s">
        <v>26</v>
      </c>
    </row>
    <row r="30" spans="1:12" ht="14.25" x14ac:dyDescent="0.2">
      <c r="B30" s="5"/>
    </row>
    <row r="31" spans="1:12" ht="14.25" x14ac:dyDescent="0.2">
      <c r="B31" s="5" t="s">
        <v>27</v>
      </c>
    </row>
    <row r="32" spans="1:12" ht="14.25" x14ac:dyDescent="0.2">
      <c r="B32" s="5" t="s">
        <v>28</v>
      </c>
    </row>
  </sheetData>
  <mergeCells count="1">
    <mergeCell ref="A27:F27"/>
  </mergeCells>
  <pageMargins left="0.75" right="0.75" top="1" bottom="1" header="0.511811023622047" footer="0.511811023622047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FF"/>
  </sheetPr>
  <dimension ref="A2:L34"/>
  <sheetViews>
    <sheetView zoomScale="90" zoomScaleNormal="90" workbookViewId="0"/>
  </sheetViews>
  <sheetFormatPr defaultColWidth="9.28515625" defaultRowHeight="12.75" x14ac:dyDescent="0.2"/>
  <cols>
    <col min="1" max="1" width="4" customWidth="1"/>
    <col min="2" max="2" width="18.42578125" customWidth="1"/>
    <col min="3" max="3" width="11.7109375" customWidth="1"/>
    <col min="4" max="4" width="5.7109375" customWidth="1"/>
    <col min="5" max="5" width="6.5703125" customWidth="1"/>
    <col min="6" max="6" width="7.7109375" customWidth="1"/>
    <col min="7" max="7" width="13.42578125" customWidth="1"/>
    <col min="8" max="8" width="7" customWidth="1"/>
    <col min="9" max="9" width="15.42578125" customWidth="1"/>
    <col min="10" max="10" width="19.28515625" customWidth="1"/>
    <col min="11" max="11" width="12.7109375" customWidth="1"/>
    <col min="12" max="12" width="14.5703125" customWidth="1"/>
  </cols>
  <sheetData>
    <row r="2" spans="1:12" ht="15" x14ac:dyDescent="0.25">
      <c r="C2" s="4" t="s">
        <v>0</v>
      </c>
    </row>
    <row r="4" spans="1:12" ht="14.25" x14ac:dyDescent="0.2">
      <c r="B4" s="5" t="s">
        <v>1</v>
      </c>
      <c r="C4" s="5" t="s">
        <v>2</v>
      </c>
    </row>
    <row r="5" spans="1:12" ht="14.25" x14ac:dyDescent="0.2">
      <c r="B5" s="5"/>
    </row>
    <row r="6" spans="1:12" ht="14.25" x14ac:dyDescent="0.2">
      <c r="B6" s="5" t="s">
        <v>3</v>
      </c>
      <c r="C6" s="5" t="s">
        <v>2</v>
      </c>
    </row>
    <row r="7" spans="1:12" ht="14.25" x14ac:dyDescent="0.2">
      <c r="B7" s="5"/>
    </row>
    <row r="8" spans="1:12" ht="14.25" x14ac:dyDescent="0.2">
      <c r="B8" s="5" t="s">
        <v>4</v>
      </c>
      <c r="E8" s="5" t="s">
        <v>5</v>
      </c>
    </row>
    <row r="9" spans="1:12" ht="14.25" x14ac:dyDescent="0.2">
      <c r="B9" s="5"/>
    </row>
    <row r="10" spans="1:12" ht="14.25" x14ac:dyDescent="0.2">
      <c r="B10" s="5"/>
    </row>
    <row r="11" spans="1:12" ht="14.25" x14ac:dyDescent="0.2">
      <c r="B11" s="5" t="s">
        <v>6</v>
      </c>
    </row>
    <row r="12" spans="1:12" ht="14.25" x14ac:dyDescent="0.2">
      <c r="H12" s="19" t="s">
        <v>709</v>
      </c>
    </row>
    <row r="14" spans="1:12" ht="57" x14ac:dyDescent="0.2">
      <c r="A14" s="3" t="s">
        <v>8</v>
      </c>
      <c r="B14" s="3" t="s">
        <v>309</v>
      </c>
      <c r="C14" s="2" t="s">
        <v>10</v>
      </c>
      <c r="D14" s="2" t="s">
        <v>11</v>
      </c>
      <c r="E14" s="3" t="s">
        <v>12</v>
      </c>
      <c r="F14" s="3" t="s">
        <v>13</v>
      </c>
      <c r="G14" s="3" t="s">
        <v>14</v>
      </c>
      <c r="H14" s="3" t="s">
        <v>15</v>
      </c>
      <c r="I14" s="3" t="s">
        <v>16</v>
      </c>
      <c r="J14" s="166" t="s">
        <v>716</v>
      </c>
      <c r="K14" s="271" t="s">
        <v>715</v>
      </c>
      <c r="L14" s="271" t="s">
        <v>717</v>
      </c>
    </row>
    <row r="15" spans="1:12" ht="84" customHeight="1" x14ac:dyDescent="0.2">
      <c r="A15" s="177" t="s">
        <v>17</v>
      </c>
      <c r="B15" s="177" t="s">
        <v>333</v>
      </c>
      <c r="C15" s="177" t="s">
        <v>19</v>
      </c>
      <c r="D15" s="179" t="s">
        <v>30</v>
      </c>
      <c r="E15" s="177">
        <v>150</v>
      </c>
      <c r="F15" s="181"/>
      <c r="G15" s="181"/>
      <c r="H15" s="181"/>
      <c r="I15" s="181"/>
      <c r="J15" s="177"/>
      <c r="K15" s="41"/>
      <c r="L15" s="41"/>
    </row>
    <row r="16" spans="1:12" ht="84.2" customHeight="1" x14ac:dyDescent="0.2">
      <c r="A16" s="7" t="s">
        <v>21</v>
      </c>
      <c r="B16" s="7" t="s">
        <v>617</v>
      </c>
      <c r="C16" s="7" t="s">
        <v>19</v>
      </c>
      <c r="D16" s="1" t="s">
        <v>30</v>
      </c>
      <c r="E16" s="7">
        <v>10</v>
      </c>
      <c r="F16" s="10"/>
      <c r="G16" s="10"/>
      <c r="H16" s="10"/>
      <c r="I16" s="10"/>
      <c r="J16" s="7"/>
      <c r="K16" s="41"/>
      <c r="L16" s="41"/>
    </row>
    <row r="17" spans="1:12" ht="78.75" customHeight="1" x14ac:dyDescent="0.2">
      <c r="A17" s="7" t="s">
        <v>23</v>
      </c>
      <c r="B17" s="7" t="s">
        <v>614</v>
      </c>
      <c r="C17" s="7" t="s">
        <v>19</v>
      </c>
      <c r="D17" s="1" t="s">
        <v>20</v>
      </c>
      <c r="E17" s="7">
        <v>30</v>
      </c>
      <c r="F17" s="9"/>
      <c r="G17" s="10"/>
      <c r="H17" s="10"/>
      <c r="I17" s="10"/>
      <c r="J17" s="10"/>
      <c r="K17" s="41"/>
      <c r="L17" s="41"/>
    </row>
    <row r="18" spans="1:12" ht="48.95" customHeight="1" x14ac:dyDescent="0.2">
      <c r="A18" s="7" t="s">
        <v>31</v>
      </c>
      <c r="B18" s="7" t="s">
        <v>334</v>
      </c>
      <c r="C18" s="7" t="s">
        <v>19</v>
      </c>
      <c r="D18" s="1" t="s">
        <v>20</v>
      </c>
      <c r="E18" s="7">
        <v>10</v>
      </c>
      <c r="F18" s="9"/>
      <c r="G18" s="10"/>
      <c r="H18" s="10"/>
      <c r="I18" s="10"/>
      <c r="J18" s="10"/>
      <c r="K18" s="41"/>
      <c r="L18" s="41"/>
    </row>
    <row r="19" spans="1:12" ht="50.25" customHeight="1" x14ac:dyDescent="0.2">
      <c r="A19" s="7" t="s">
        <v>32</v>
      </c>
      <c r="B19" s="7" t="s">
        <v>335</v>
      </c>
      <c r="C19" s="7" t="s">
        <v>19</v>
      </c>
      <c r="D19" s="8" t="s">
        <v>20</v>
      </c>
      <c r="E19" s="7">
        <v>600</v>
      </c>
      <c r="F19" s="9"/>
      <c r="G19" s="10"/>
      <c r="H19" s="10"/>
      <c r="I19" s="10"/>
      <c r="J19" s="10"/>
      <c r="K19" s="41"/>
      <c r="L19" s="41"/>
    </row>
    <row r="20" spans="1:12" ht="48" customHeight="1" x14ac:dyDescent="0.2">
      <c r="A20" s="7" t="s">
        <v>33</v>
      </c>
      <c r="B20" s="7" t="s">
        <v>336</v>
      </c>
      <c r="C20" s="7" t="s">
        <v>19</v>
      </c>
      <c r="D20" s="8" t="s">
        <v>20</v>
      </c>
      <c r="E20" s="7">
        <v>10</v>
      </c>
      <c r="F20" s="9"/>
      <c r="G20" s="10"/>
      <c r="H20" s="10"/>
      <c r="I20" s="10"/>
      <c r="J20" s="10"/>
      <c r="K20" s="41"/>
      <c r="L20" s="41"/>
    </row>
    <row r="21" spans="1:12" ht="78.95" customHeight="1" x14ac:dyDescent="0.2">
      <c r="A21" s="7" t="s">
        <v>34</v>
      </c>
      <c r="B21" s="7" t="s">
        <v>618</v>
      </c>
      <c r="C21" s="7" t="s">
        <v>19</v>
      </c>
      <c r="D21" s="8" t="s">
        <v>20</v>
      </c>
      <c r="E21" s="7">
        <v>15</v>
      </c>
      <c r="F21" s="9"/>
      <c r="G21" s="10"/>
      <c r="H21" s="10"/>
      <c r="I21" s="10"/>
      <c r="J21" s="10"/>
      <c r="K21" s="41"/>
      <c r="L21" s="41"/>
    </row>
    <row r="22" spans="1:12" ht="99.6" customHeight="1" x14ac:dyDescent="0.2">
      <c r="A22" s="7" t="s">
        <v>35</v>
      </c>
      <c r="B22" s="16" t="s">
        <v>337</v>
      </c>
      <c r="C22" s="17" t="s">
        <v>19</v>
      </c>
      <c r="D22" s="1" t="s">
        <v>20</v>
      </c>
      <c r="E22" s="8">
        <v>120</v>
      </c>
      <c r="F22" s="9"/>
      <c r="G22" s="10"/>
      <c r="H22" s="10"/>
      <c r="I22" s="10"/>
      <c r="J22" s="10"/>
      <c r="K22" s="41"/>
      <c r="L22" s="41"/>
    </row>
    <row r="23" spans="1:12" ht="124.7" customHeight="1" x14ac:dyDescent="0.2">
      <c r="A23" s="7" t="s">
        <v>36</v>
      </c>
      <c r="B23" s="16" t="s">
        <v>619</v>
      </c>
      <c r="C23" s="17" t="s">
        <v>19</v>
      </c>
      <c r="D23" s="1" t="s">
        <v>20</v>
      </c>
      <c r="E23" s="7">
        <v>20</v>
      </c>
      <c r="F23" s="9"/>
      <c r="G23" s="10"/>
      <c r="H23" s="10"/>
      <c r="I23" s="10"/>
      <c r="J23" s="10"/>
      <c r="K23" s="41"/>
      <c r="L23" s="41"/>
    </row>
    <row r="24" spans="1:12" ht="55.9" customHeight="1" x14ac:dyDescent="0.2">
      <c r="A24" s="7" t="s">
        <v>37</v>
      </c>
      <c r="B24" s="7" t="s">
        <v>620</v>
      </c>
      <c r="C24" s="62" t="s">
        <v>19</v>
      </c>
      <c r="D24" s="63" t="s">
        <v>20</v>
      </c>
      <c r="E24" s="8">
        <v>15</v>
      </c>
      <c r="F24" s="9"/>
      <c r="G24" s="10"/>
      <c r="H24" s="10"/>
      <c r="I24" s="10"/>
      <c r="J24" s="10"/>
      <c r="K24" s="41"/>
      <c r="L24" s="41"/>
    </row>
    <row r="25" spans="1:12" ht="53.25" customHeight="1" x14ac:dyDescent="0.2">
      <c r="A25" s="7" t="s">
        <v>38</v>
      </c>
      <c r="B25" s="7" t="s">
        <v>616</v>
      </c>
      <c r="C25" s="7" t="s">
        <v>19</v>
      </c>
      <c r="D25" s="1" t="s">
        <v>30</v>
      </c>
      <c r="E25" s="7">
        <v>10</v>
      </c>
      <c r="F25" s="9"/>
      <c r="G25" s="10"/>
      <c r="H25" s="10"/>
      <c r="I25" s="10"/>
      <c r="J25" s="134"/>
      <c r="K25" s="41"/>
      <c r="L25" s="41"/>
    </row>
    <row r="26" spans="1:12" ht="48.95" customHeight="1" x14ac:dyDescent="0.2">
      <c r="A26" s="7" t="s">
        <v>39</v>
      </c>
      <c r="B26" s="7" t="s">
        <v>615</v>
      </c>
      <c r="C26" s="7" t="s">
        <v>19</v>
      </c>
      <c r="D26" s="1" t="s">
        <v>20</v>
      </c>
      <c r="E26" s="8">
        <v>200</v>
      </c>
      <c r="F26" s="9"/>
      <c r="G26" s="10"/>
      <c r="H26" s="10"/>
      <c r="I26" s="10"/>
      <c r="J26" s="10"/>
      <c r="K26" s="41"/>
      <c r="L26" s="41"/>
    </row>
    <row r="27" spans="1:12" ht="59.25" customHeight="1" x14ac:dyDescent="0.2">
      <c r="A27" s="7" t="s">
        <v>40</v>
      </c>
      <c r="B27" s="7" t="s">
        <v>338</v>
      </c>
      <c r="C27" s="7" t="s">
        <v>19</v>
      </c>
      <c r="D27" s="1" t="s">
        <v>20</v>
      </c>
      <c r="E27" s="7">
        <v>20</v>
      </c>
      <c r="F27" s="9"/>
      <c r="G27" s="10"/>
      <c r="H27" s="10"/>
      <c r="I27" s="10"/>
      <c r="J27" s="10"/>
      <c r="K27" s="41"/>
      <c r="L27" s="41"/>
    </row>
    <row r="28" spans="1:12" ht="17.25" customHeight="1" x14ac:dyDescent="0.2">
      <c r="A28" s="212" t="s">
        <v>25</v>
      </c>
      <c r="B28" s="213"/>
      <c r="C28" s="213"/>
      <c r="D28" s="213"/>
      <c r="E28" s="213"/>
      <c r="F28" s="213"/>
      <c r="G28" s="281"/>
      <c r="H28" s="10"/>
      <c r="I28" s="10"/>
      <c r="J28" s="183"/>
      <c r="K28" s="186"/>
      <c r="L28" s="186"/>
    </row>
    <row r="30" spans="1:12" ht="14.25" x14ac:dyDescent="0.2">
      <c r="B30" s="5" t="s">
        <v>26</v>
      </c>
    </row>
    <row r="31" spans="1:12" ht="14.25" x14ac:dyDescent="0.2">
      <c r="B31" s="5"/>
    </row>
    <row r="32" spans="1:12" ht="14.25" x14ac:dyDescent="0.2">
      <c r="B32" s="5"/>
    </row>
    <row r="33" spans="2:2" ht="14.25" x14ac:dyDescent="0.2">
      <c r="B33" s="5" t="s">
        <v>27</v>
      </c>
    </row>
    <row r="34" spans="2:2" ht="14.25" x14ac:dyDescent="0.2">
      <c r="B34" s="5" t="s">
        <v>28</v>
      </c>
    </row>
  </sheetData>
  <mergeCells count="1">
    <mergeCell ref="A28:F28"/>
  </mergeCells>
  <phoneticPr fontId="34" type="noConversion"/>
  <pageMargins left="0.75" right="0.75" top="1" bottom="1" header="0.511811023622047" footer="0.511811023622047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FF"/>
  </sheetPr>
  <dimension ref="A2:CP44"/>
  <sheetViews>
    <sheetView zoomScale="90" zoomScaleNormal="90" workbookViewId="0">
      <selection activeCell="B2" sqref="B2"/>
    </sheetView>
  </sheetViews>
  <sheetFormatPr defaultColWidth="9.28515625" defaultRowHeight="12.75" x14ac:dyDescent="0.2"/>
  <cols>
    <col min="1" max="1" width="3.7109375" customWidth="1"/>
    <col min="2" max="2" width="29.28515625" customWidth="1"/>
    <col min="3" max="3" width="11.7109375" customWidth="1"/>
    <col min="4" max="4" width="6.28515625" customWidth="1"/>
    <col min="5" max="5" width="5.42578125" customWidth="1"/>
    <col min="6" max="6" width="9.42578125" customWidth="1"/>
    <col min="7" max="7" width="10.42578125" customWidth="1"/>
    <col min="8" max="8" width="7.7109375" customWidth="1"/>
    <col min="9" max="9" width="12.42578125" customWidth="1"/>
    <col min="10" max="10" width="17.42578125" customWidth="1"/>
    <col min="12" max="12" width="17.5703125" customWidth="1"/>
  </cols>
  <sheetData>
    <row r="2" spans="1:22" ht="15" x14ac:dyDescent="0.25">
      <c r="C2" s="4" t="s">
        <v>0</v>
      </c>
    </row>
    <row r="4" spans="1:22" ht="14.25" x14ac:dyDescent="0.2">
      <c r="B4" s="5" t="s">
        <v>1</v>
      </c>
      <c r="C4" s="5" t="s">
        <v>2</v>
      </c>
    </row>
    <row r="5" spans="1:22" ht="14.25" x14ac:dyDescent="0.2">
      <c r="B5" s="5"/>
    </row>
    <row r="6" spans="1:22" ht="14.25" x14ac:dyDescent="0.2">
      <c r="B6" s="5" t="s">
        <v>3</v>
      </c>
      <c r="C6" s="5" t="s">
        <v>2</v>
      </c>
    </row>
    <row r="7" spans="1:22" ht="14.25" x14ac:dyDescent="0.2">
      <c r="B7" s="5"/>
    </row>
    <row r="8" spans="1:22" ht="14.25" x14ac:dyDescent="0.2">
      <c r="B8" s="5" t="s">
        <v>4</v>
      </c>
      <c r="E8" s="5" t="s">
        <v>5</v>
      </c>
    </row>
    <row r="9" spans="1:22" ht="14.25" x14ac:dyDescent="0.2">
      <c r="B9" s="5"/>
    </row>
    <row r="10" spans="1:22" ht="14.25" x14ac:dyDescent="0.2">
      <c r="B10" s="5"/>
    </row>
    <row r="11" spans="1:22" ht="14.25" x14ac:dyDescent="0.2">
      <c r="B11" s="5" t="s">
        <v>6</v>
      </c>
    </row>
    <row r="12" spans="1:22" x14ac:dyDescent="0.2">
      <c r="H12" s="6" t="s">
        <v>749</v>
      </c>
    </row>
    <row r="14" spans="1:22" ht="69" customHeight="1" x14ac:dyDescent="0.2">
      <c r="A14" s="3" t="s">
        <v>8</v>
      </c>
      <c r="B14" s="3" t="s">
        <v>311</v>
      </c>
      <c r="C14" s="2" t="s">
        <v>10</v>
      </c>
      <c r="D14" s="2" t="s">
        <v>11</v>
      </c>
      <c r="E14" s="3" t="s">
        <v>12</v>
      </c>
      <c r="F14" s="3" t="s">
        <v>13</v>
      </c>
      <c r="G14" s="3" t="s">
        <v>14</v>
      </c>
      <c r="H14" s="3" t="s">
        <v>15</v>
      </c>
      <c r="I14" s="3" t="s">
        <v>16</v>
      </c>
      <c r="J14" s="3" t="s">
        <v>716</v>
      </c>
      <c r="K14" s="31" t="s">
        <v>715</v>
      </c>
      <c r="L14" s="31" t="s">
        <v>717</v>
      </c>
    </row>
    <row r="15" spans="1:22" ht="48.95" customHeight="1" x14ac:dyDescent="0.2">
      <c r="A15" s="177" t="s">
        <v>17</v>
      </c>
      <c r="B15" s="275" t="s">
        <v>386</v>
      </c>
      <c r="C15" s="275" t="s">
        <v>19</v>
      </c>
      <c r="D15" s="276" t="s">
        <v>20</v>
      </c>
      <c r="E15" s="277">
        <v>220</v>
      </c>
      <c r="F15" s="278"/>
      <c r="G15" s="180"/>
      <c r="H15" s="181"/>
      <c r="I15" s="181"/>
      <c r="J15" s="279"/>
      <c r="K15" s="265"/>
      <c r="L15" s="265"/>
      <c r="M15" s="68"/>
      <c r="N15" s="68"/>
      <c r="O15" s="68"/>
      <c r="P15" s="68"/>
      <c r="Q15" s="68"/>
      <c r="R15" s="68"/>
      <c r="S15" s="68"/>
      <c r="T15" s="68"/>
      <c r="U15" s="68"/>
      <c r="V15" s="68"/>
    </row>
    <row r="16" spans="1:22" ht="48.95" customHeight="1" x14ac:dyDescent="0.2">
      <c r="A16" s="7" t="s">
        <v>21</v>
      </c>
      <c r="B16" s="24" t="s">
        <v>387</v>
      </c>
      <c r="C16" s="24" t="s">
        <v>19</v>
      </c>
      <c r="D16" s="50" t="s">
        <v>20</v>
      </c>
      <c r="E16" s="245">
        <v>35</v>
      </c>
      <c r="F16" s="242"/>
      <c r="G16" s="9"/>
      <c r="H16" s="10"/>
      <c r="I16" s="10"/>
      <c r="J16" s="272"/>
      <c r="K16" s="41"/>
      <c r="L16" s="41"/>
      <c r="M16" s="68"/>
      <c r="N16" s="68"/>
      <c r="O16" s="68"/>
      <c r="P16" s="68"/>
      <c r="Q16" s="68"/>
      <c r="R16" s="68"/>
      <c r="S16" s="68"/>
      <c r="T16" s="68"/>
      <c r="U16" s="68"/>
      <c r="V16" s="68"/>
    </row>
    <row r="17" spans="1:94" ht="48.95" customHeight="1" x14ac:dyDescent="0.2">
      <c r="A17" s="7" t="s">
        <v>23</v>
      </c>
      <c r="B17" s="7" t="s">
        <v>342</v>
      </c>
      <c r="C17" s="7" t="s">
        <v>19</v>
      </c>
      <c r="D17" s="1" t="s">
        <v>20</v>
      </c>
      <c r="E17" s="8">
        <v>80</v>
      </c>
      <c r="F17" s="9"/>
      <c r="G17" s="9"/>
      <c r="H17" s="10"/>
      <c r="I17" s="10"/>
      <c r="J17" s="272"/>
      <c r="K17" s="41"/>
      <c r="L17" s="41"/>
      <c r="M17" s="68"/>
      <c r="N17" s="68"/>
      <c r="O17" s="68"/>
      <c r="P17" s="68"/>
      <c r="Q17" s="68"/>
      <c r="R17" s="68"/>
      <c r="S17" s="68"/>
      <c r="T17" s="68"/>
      <c r="U17" s="68"/>
      <c r="V17" s="68"/>
    </row>
    <row r="18" spans="1:94" s="69" customFormat="1" ht="49.5" customHeight="1" x14ac:dyDescent="0.2">
      <c r="A18" s="7" t="s">
        <v>31</v>
      </c>
      <c r="B18" s="24" t="s">
        <v>343</v>
      </c>
      <c r="C18" s="24" t="s">
        <v>19</v>
      </c>
      <c r="D18" s="1" t="s">
        <v>20</v>
      </c>
      <c r="E18" s="8">
        <v>6</v>
      </c>
      <c r="F18" s="9"/>
      <c r="G18" s="9"/>
      <c r="H18" s="10"/>
      <c r="I18" s="10"/>
      <c r="J18" s="273"/>
      <c r="K18" s="274"/>
      <c r="L18" s="274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</row>
    <row r="19" spans="1:94" ht="36" customHeight="1" x14ac:dyDescent="0.2">
      <c r="A19" s="7" t="s">
        <v>32</v>
      </c>
      <c r="B19" s="7" t="s">
        <v>344</v>
      </c>
      <c r="C19" s="7" t="s">
        <v>19</v>
      </c>
      <c r="D19" s="1" t="s">
        <v>20</v>
      </c>
      <c r="E19" s="8">
        <v>2</v>
      </c>
      <c r="F19" s="9"/>
      <c r="G19" s="9"/>
      <c r="H19" s="10"/>
      <c r="I19" s="10"/>
      <c r="J19" s="272"/>
      <c r="K19" s="41"/>
      <c r="L19" s="41"/>
    </row>
    <row r="20" spans="1:94" ht="35.25" customHeight="1" x14ac:dyDescent="0.2">
      <c r="A20" s="7" t="s">
        <v>33</v>
      </c>
      <c r="B20" s="7" t="s">
        <v>345</v>
      </c>
      <c r="C20" s="7" t="s">
        <v>19</v>
      </c>
      <c r="D20" s="1" t="s">
        <v>20</v>
      </c>
      <c r="E20" s="8">
        <v>3</v>
      </c>
      <c r="F20" s="9"/>
      <c r="G20" s="9"/>
      <c r="H20" s="10"/>
      <c r="I20" s="10"/>
      <c r="J20" s="272"/>
      <c r="K20" s="41"/>
      <c r="L20" s="41"/>
    </row>
    <row r="21" spans="1:94" ht="32.25" customHeight="1" x14ac:dyDescent="0.2">
      <c r="A21" s="7" t="s">
        <v>34</v>
      </c>
      <c r="B21" s="7" t="s">
        <v>346</v>
      </c>
      <c r="C21" s="7" t="s">
        <v>19</v>
      </c>
      <c r="D21" s="1" t="s">
        <v>20</v>
      </c>
      <c r="E21" s="8">
        <v>55</v>
      </c>
      <c r="F21" s="9"/>
      <c r="G21" s="9"/>
      <c r="H21" s="10"/>
      <c r="I21" s="10"/>
      <c r="J21" s="272"/>
      <c r="K21" s="41"/>
      <c r="L21" s="41"/>
    </row>
    <row r="22" spans="1:94" ht="48" customHeight="1" x14ac:dyDescent="0.2">
      <c r="A22" s="7" t="s">
        <v>35</v>
      </c>
      <c r="B22" s="24" t="s">
        <v>347</v>
      </c>
      <c r="C22" s="24" t="s">
        <v>19</v>
      </c>
      <c r="D22" s="50" t="s">
        <v>20</v>
      </c>
      <c r="E22" s="45">
        <v>60</v>
      </c>
      <c r="F22" s="46"/>
      <c r="G22" s="9"/>
      <c r="H22" s="10"/>
      <c r="I22" s="10"/>
      <c r="J22" s="272"/>
      <c r="K22" s="41"/>
      <c r="L22" s="41"/>
    </row>
    <row r="23" spans="1:94" ht="48" customHeight="1" x14ac:dyDescent="0.2">
      <c r="A23" s="7" t="s">
        <v>36</v>
      </c>
      <c r="B23" s="7" t="s">
        <v>348</v>
      </c>
      <c r="C23" s="7" t="s">
        <v>19</v>
      </c>
      <c r="D23" s="1" t="s">
        <v>20</v>
      </c>
      <c r="E23" s="8">
        <v>30</v>
      </c>
      <c r="F23" s="9"/>
      <c r="G23" s="9"/>
      <c r="H23" s="10"/>
      <c r="I23" s="10"/>
      <c r="J23" s="272"/>
      <c r="K23" s="41"/>
      <c r="L23" s="41"/>
    </row>
    <row r="24" spans="1:94" ht="42" customHeight="1" x14ac:dyDescent="0.2">
      <c r="A24" s="7" t="s">
        <v>37</v>
      </c>
      <c r="B24" s="7" t="s">
        <v>349</v>
      </c>
      <c r="C24" s="7" t="s">
        <v>19</v>
      </c>
      <c r="D24" s="1" t="s">
        <v>20</v>
      </c>
      <c r="E24" s="8">
        <v>5</v>
      </c>
      <c r="F24" s="9"/>
      <c r="G24" s="9"/>
      <c r="H24" s="10"/>
      <c r="I24" s="10"/>
      <c r="J24" s="272"/>
      <c r="K24" s="41"/>
      <c r="L24" s="41"/>
    </row>
    <row r="25" spans="1:94" ht="35.25" customHeight="1" x14ac:dyDescent="0.2">
      <c r="A25" s="7" t="s">
        <v>38</v>
      </c>
      <c r="B25" s="7" t="s">
        <v>350</v>
      </c>
      <c r="C25" s="7" t="s">
        <v>19</v>
      </c>
      <c r="D25" s="1" t="s">
        <v>20</v>
      </c>
      <c r="E25" s="8">
        <v>1</v>
      </c>
      <c r="F25" s="9"/>
      <c r="G25" s="9"/>
      <c r="H25" s="10"/>
      <c r="I25" s="10"/>
      <c r="J25" s="272"/>
      <c r="K25" s="41"/>
      <c r="L25" s="41"/>
    </row>
    <row r="26" spans="1:94" ht="33" customHeight="1" x14ac:dyDescent="0.2">
      <c r="A26" s="7" t="s">
        <v>39</v>
      </c>
      <c r="B26" s="24" t="s">
        <v>351</v>
      </c>
      <c r="C26" s="24" t="s">
        <v>19</v>
      </c>
      <c r="D26" s="1" t="s">
        <v>20</v>
      </c>
      <c r="E26" s="8">
        <v>850</v>
      </c>
      <c r="F26" s="9"/>
      <c r="G26" s="9"/>
      <c r="H26" s="10"/>
      <c r="I26" s="10"/>
      <c r="J26" s="272"/>
      <c r="K26" s="41"/>
      <c r="L26" s="41"/>
    </row>
    <row r="27" spans="1:94" ht="34.700000000000003" customHeight="1" x14ac:dyDescent="0.2">
      <c r="A27" s="7" t="s">
        <v>40</v>
      </c>
      <c r="B27" s="66" t="s">
        <v>352</v>
      </c>
      <c r="C27" s="7" t="s">
        <v>19</v>
      </c>
      <c r="D27" s="1" t="s">
        <v>20</v>
      </c>
      <c r="E27" s="8">
        <v>110</v>
      </c>
      <c r="F27" s="9"/>
      <c r="G27" s="9"/>
      <c r="H27" s="10"/>
      <c r="I27" s="10"/>
      <c r="J27" s="272"/>
      <c r="K27" s="41"/>
      <c r="L27" s="41"/>
    </row>
    <row r="28" spans="1:94" ht="33.75" customHeight="1" x14ac:dyDescent="0.2">
      <c r="A28" s="7" t="s">
        <v>41</v>
      </c>
      <c r="B28" s="7" t="s">
        <v>353</v>
      </c>
      <c r="C28" s="7" t="s">
        <v>19</v>
      </c>
      <c r="D28" s="1" t="s">
        <v>20</v>
      </c>
      <c r="E28" s="8">
        <v>260</v>
      </c>
      <c r="F28" s="9"/>
      <c r="G28" s="9"/>
      <c r="H28" s="10"/>
      <c r="I28" s="10"/>
      <c r="J28" s="272"/>
      <c r="K28" s="41"/>
      <c r="L28" s="41"/>
    </row>
    <row r="29" spans="1:94" ht="40.5" customHeight="1" x14ac:dyDescent="0.2">
      <c r="A29" s="7" t="s">
        <v>42</v>
      </c>
      <c r="B29" s="7" t="s">
        <v>354</v>
      </c>
      <c r="C29" s="7" t="s">
        <v>19</v>
      </c>
      <c r="D29" s="1" t="s">
        <v>20</v>
      </c>
      <c r="E29" s="8">
        <v>8</v>
      </c>
      <c r="F29" s="9"/>
      <c r="G29" s="9"/>
      <c r="H29" s="10"/>
      <c r="I29" s="10"/>
      <c r="J29" s="272"/>
      <c r="K29" s="41"/>
      <c r="L29" s="41"/>
    </row>
    <row r="30" spans="1:94" ht="54.2" customHeight="1" x14ac:dyDescent="0.2">
      <c r="A30" s="7" t="s">
        <v>59</v>
      </c>
      <c r="B30" s="24" t="s">
        <v>355</v>
      </c>
      <c r="C30" s="24" t="s">
        <v>19</v>
      </c>
      <c r="D30" s="1" t="s">
        <v>20</v>
      </c>
      <c r="E30" s="8">
        <v>2</v>
      </c>
      <c r="F30" s="9"/>
      <c r="G30" s="9"/>
      <c r="H30" s="10"/>
      <c r="I30" s="10"/>
      <c r="J30" s="272"/>
      <c r="K30" s="41"/>
      <c r="L30" s="41"/>
    </row>
    <row r="31" spans="1:94" ht="48.95" customHeight="1" x14ac:dyDescent="0.2">
      <c r="A31" s="7" t="s">
        <v>61</v>
      </c>
      <c r="B31" s="7" t="s">
        <v>356</v>
      </c>
      <c r="C31" s="7" t="s">
        <v>19</v>
      </c>
      <c r="D31" s="1" t="s">
        <v>20</v>
      </c>
      <c r="E31" s="8">
        <v>300</v>
      </c>
      <c r="F31" s="9"/>
      <c r="G31" s="9"/>
      <c r="H31" s="10"/>
      <c r="I31" s="10"/>
      <c r="J31" s="272"/>
      <c r="K31" s="41"/>
      <c r="L31" s="41"/>
    </row>
    <row r="32" spans="1:94" ht="48.95" customHeight="1" x14ac:dyDescent="0.2">
      <c r="A32" s="7" t="s">
        <v>63</v>
      </c>
      <c r="B32" s="7" t="s">
        <v>357</v>
      </c>
      <c r="C32" s="7" t="s">
        <v>19</v>
      </c>
      <c r="D32" s="1" t="s">
        <v>20</v>
      </c>
      <c r="E32" s="8">
        <v>360</v>
      </c>
      <c r="F32" s="9"/>
      <c r="G32" s="9"/>
      <c r="H32" s="10"/>
      <c r="I32" s="10"/>
      <c r="J32" s="272"/>
      <c r="K32" s="41"/>
      <c r="L32" s="41"/>
    </row>
    <row r="33" spans="1:12" ht="48.95" customHeight="1" x14ac:dyDescent="0.2">
      <c r="A33" s="7" t="s">
        <v>65</v>
      </c>
      <c r="B33" s="7" t="s">
        <v>622</v>
      </c>
      <c r="C33" s="7" t="s">
        <v>19</v>
      </c>
      <c r="D33" s="1" t="s">
        <v>20</v>
      </c>
      <c r="E33" s="8">
        <v>16</v>
      </c>
      <c r="F33" s="9"/>
      <c r="G33" s="9"/>
      <c r="H33" s="10"/>
      <c r="I33" s="10"/>
      <c r="J33" s="272"/>
      <c r="K33" s="41"/>
      <c r="L33" s="41"/>
    </row>
    <row r="34" spans="1:12" ht="50.65" customHeight="1" x14ac:dyDescent="0.2">
      <c r="A34" s="7" t="s">
        <v>67</v>
      </c>
      <c r="B34" s="24" t="s">
        <v>358</v>
      </c>
      <c r="C34" s="24" t="s">
        <v>19</v>
      </c>
      <c r="D34" s="1" t="s">
        <v>20</v>
      </c>
      <c r="E34" s="8">
        <v>8</v>
      </c>
      <c r="F34" s="9"/>
      <c r="G34" s="9"/>
      <c r="H34" s="10"/>
      <c r="I34" s="10"/>
      <c r="J34" s="273"/>
      <c r="K34" s="41"/>
      <c r="L34" s="41"/>
    </row>
    <row r="35" spans="1:12" ht="45.75" customHeight="1" x14ac:dyDescent="0.2">
      <c r="A35" s="7" t="s">
        <v>69</v>
      </c>
      <c r="B35" s="7" t="s">
        <v>359</v>
      </c>
      <c r="C35" s="7" t="s">
        <v>19</v>
      </c>
      <c r="D35" s="1" t="s">
        <v>20</v>
      </c>
      <c r="E35" s="8">
        <v>20</v>
      </c>
      <c r="F35" s="9"/>
      <c r="G35" s="9"/>
      <c r="H35" s="10"/>
      <c r="I35" s="10"/>
      <c r="J35" s="272"/>
      <c r="K35" s="41"/>
      <c r="L35" s="41"/>
    </row>
    <row r="36" spans="1:12" ht="51" customHeight="1" x14ac:dyDescent="0.2">
      <c r="A36" s="7" t="s">
        <v>71</v>
      </c>
      <c r="B36" s="7" t="s">
        <v>360</v>
      </c>
      <c r="C36" s="7" t="s">
        <v>19</v>
      </c>
      <c r="D36" s="1" t="s">
        <v>20</v>
      </c>
      <c r="E36" s="8">
        <v>350</v>
      </c>
      <c r="F36" s="9"/>
      <c r="G36" s="9"/>
      <c r="H36" s="10"/>
      <c r="I36" s="10"/>
      <c r="J36" s="272"/>
      <c r="K36" s="41"/>
      <c r="L36" s="41"/>
    </row>
    <row r="37" spans="1:12" ht="51" customHeight="1" x14ac:dyDescent="0.2">
      <c r="A37" s="7" t="s">
        <v>73</v>
      </c>
      <c r="B37" s="7" t="s">
        <v>361</v>
      </c>
      <c r="C37" s="7" t="s">
        <v>19</v>
      </c>
      <c r="D37" s="1" t="s">
        <v>20</v>
      </c>
      <c r="E37" s="8">
        <v>80</v>
      </c>
      <c r="F37" s="9"/>
      <c r="G37" s="9"/>
      <c r="H37" s="10"/>
      <c r="I37" s="10"/>
      <c r="J37" s="272"/>
      <c r="K37" s="41"/>
      <c r="L37" s="41"/>
    </row>
    <row r="38" spans="1:12" ht="13.5" customHeight="1" x14ac:dyDescent="0.2">
      <c r="A38" s="233" t="s">
        <v>25</v>
      </c>
      <c r="B38" s="234"/>
      <c r="C38" s="234"/>
      <c r="D38" s="234"/>
      <c r="E38" s="234"/>
      <c r="F38" s="235"/>
      <c r="G38" s="10"/>
      <c r="H38" s="10"/>
      <c r="I38" s="10"/>
      <c r="J38" s="280"/>
      <c r="K38" s="186"/>
      <c r="L38" s="186"/>
    </row>
    <row r="39" spans="1:12" ht="14.25" x14ac:dyDescent="0.2">
      <c r="B39" s="19"/>
    </row>
    <row r="40" spans="1:12" ht="14.25" x14ac:dyDescent="0.2">
      <c r="B40" s="5" t="s">
        <v>26</v>
      </c>
    </row>
    <row r="41" spans="1:12" ht="14.25" x14ac:dyDescent="0.2">
      <c r="B41" s="5"/>
    </row>
    <row r="42" spans="1:12" ht="14.25" x14ac:dyDescent="0.2">
      <c r="B42" s="5"/>
    </row>
    <row r="43" spans="1:12" ht="14.25" x14ac:dyDescent="0.2">
      <c r="B43" s="5" t="s">
        <v>27</v>
      </c>
    </row>
    <row r="44" spans="1:12" ht="14.25" x14ac:dyDescent="0.2">
      <c r="B44" s="5" t="s">
        <v>28</v>
      </c>
    </row>
  </sheetData>
  <mergeCells count="1">
    <mergeCell ref="A38:F38"/>
  </mergeCells>
  <pageMargins left="0.75" right="0.75" top="1" bottom="1" header="0.511811023622047" footer="0.511811023622047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FF"/>
  </sheetPr>
  <dimension ref="A2:L22"/>
  <sheetViews>
    <sheetView zoomScale="90" zoomScaleNormal="90" workbookViewId="0">
      <selection activeCell="A16" sqref="A16:F16"/>
    </sheetView>
  </sheetViews>
  <sheetFormatPr defaultColWidth="9.28515625" defaultRowHeight="12.75" x14ac:dyDescent="0.2"/>
  <cols>
    <col min="1" max="1" width="4.28515625" customWidth="1"/>
    <col min="2" max="2" width="18.42578125" customWidth="1"/>
    <col min="3" max="3" width="12.42578125" customWidth="1"/>
    <col min="4" max="4" width="5.42578125" customWidth="1"/>
    <col min="5" max="5" width="5.7109375" customWidth="1"/>
    <col min="6" max="6" width="15.28515625" customWidth="1"/>
    <col min="7" max="7" width="10.42578125" customWidth="1"/>
    <col min="8" max="8" width="8" customWidth="1"/>
    <col min="9" max="9" width="10" customWidth="1"/>
    <col min="10" max="10" width="19.28515625" customWidth="1"/>
    <col min="11" max="11" width="11.85546875" customWidth="1"/>
    <col min="12" max="12" width="15.28515625" customWidth="1"/>
  </cols>
  <sheetData>
    <row r="2" spans="1:12" ht="15" x14ac:dyDescent="0.25">
      <c r="C2" s="4" t="s">
        <v>0</v>
      </c>
    </row>
    <row r="4" spans="1:12" ht="14.25" x14ac:dyDescent="0.2">
      <c r="B4" s="5" t="s">
        <v>1</v>
      </c>
      <c r="C4" s="5" t="s">
        <v>2</v>
      </c>
    </row>
    <row r="5" spans="1:12" ht="14.25" x14ac:dyDescent="0.2">
      <c r="B5" s="5"/>
    </row>
    <row r="6" spans="1:12" ht="14.25" x14ac:dyDescent="0.2">
      <c r="B6" s="5" t="s">
        <v>3</v>
      </c>
      <c r="C6" s="5" t="s">
        <v>2</v>
      </c>
    </row>
    <row r="7" spans="1:12" ht="14.25" x14ac:dyDescent="0.2">
      <c r="B7" s="5"/>
    </row>
    <row r="8" spans="1:12" ht="14.25" x14ac:dyDescent="0.2">
      <c r="B8" s="5" t="s">
        <v>4</v>
      </c>
      <c r="E8" s="5" t="s">
        <v>5</v>
      </c>
    </row>
    <row r="9" spans="1:12" ht="14.25" x14ac:dyDescent="0.2">
      <c r="B9" s="5"/>
    </row>
    <row r="10" spans="1:12" ht="14.25" x14ac:dyDescent="0.2">
      <c r="B10" s="5"/>
    </row>
    <row r="11" spans="1:12" ht="14.25" x14ac:dyDescent="0.2">
      <c r="B11" s="5" t="s">
        <v>6</v>
      </c>
    </row>
    <row r="12" spans="1:12" x14ac:dyDescent="0.2">
      <c r="H12" s="6" t="s">
        <v>747</v>
      </c>
    </row>
    <row r="14" spans="1:12" ht="64.5" customHeight="1" x14ac:dyDescent="0.2">
      <c r="A14" s="3" t="s">
        <v>8</v>
      </c>
      <c r="B14" s="3" t="s">
        <v>44</v>
      </c>
      <c r="C14" s="2" t="s">
        <v>10</v>
      </c>
      <c r="D14" s="2" t="s">
        <v>11</v>
      </c>
      <c r="E14" s="271" t="s">
        <v>12</v>
      </c>
      <c r="F14" s="271" t="s">
        <v>363</v>
      </c>
      <c r="G14" s="3" t="s">
        <v>14</v>
      </c>
      <c r="H14" s="3" t="s">
        <v>15</v>
      </c>
      <c r="I14" s="3" t="s">
        <v>16</v>
      </c>
      <c r="J14" s="166" t="s">
        <v>720</v>
      </c>
      <c r="K14" s="31" t="s">
        <v>748</v>
      </c>
      <c r="L14" s="31" t="s">
        <v>717</v>
      </c>
    </row>
    <row r="15" spans="1:12" ht="52.7" customHeight="1" x14ac:dyDescent="0.2">
      <c r="A15" s="7" t="s">
        <v>17</v>
      </c>
      <c r="B15" s="7" t="s">
        <v>364</v>
      </c>
      <c r="C15" s="7" t="s">
        <v>19</v>
      </c>
      <c r="D15" s="1" t="s">
        <v>30</v>
      </c>
      <c r="E15" s="8">
        <v>1000</v>
      </c>
      <c r="F15" s="9"/>
      <c r="G15" s="9"/>
      <c r="H15" s="10"/>
      <c r="I15" s="10"/>
      <c r="J15" s="270"/>
      <c r="K15" s="41"/>
      <c r="L15" s="41"/>
    </row>
    <row r="16" spans="1:12" ht="15.75" customHeight="1" x14ac:dyDescent="0.2">
      <c r="A16" s="233" t="s">
        <v>25</v>
      </c>
      <c r="B16" s="234"/>
      <c r="C16" s="234"/>
      <c r="D16" s="234"/>
      <c r="E16" s="234"/>
      <c r="F16" s="235"/>
      <c r="G16" s="10"/>
      <c r="H16" s="10"/>
      <c r="I16" s="10"/>
      <c r="J16" s="174"/>
      <c r="K16" s="186"/>
      <c r="L16" s="186"/>
    </row>
    <row r="17" spans="2:2" x14ac:dyDescent="0.2">
      <c r="B17" s="67"/>
    </row>
    <row r="18" spans="2:2" ht="14.25" x14ac:dyDescent="0.2">
      <c r="B18" s="5" t="s">
        <v>26</v>
      </c>
    </row>
    <row r="19" spans="2:2" ht="14.25" x14ac:dyDescent="0.2">
      <c r="B19" s="5"/>
    </row>
    <row r="20" spans="2:2" ht="14.25" x14ac:dyDescent="0.2">
      <c r="B20" s="5"/>
    </row>
    <row r="21" spans="2:2" ht="14.25" x14ac:dyDescent="0.2">
      <c r="B21" s="5" t="s">
        <v>27</v>
      </c>
    </row>
    <row r="22" spans="2:2" ht="14.25" x14ac:dyDescent="0.2">
      <c r="B22" s="5" t="s">
        <v>28</v>
      </c>
    </row>
  </sheetData>
  <mergeCells count="1">
    <mergeCell ref="A16:F16"/>
  </mergeCells>
  <pageMargins left="0.75" right="0.75" top="1" bottom="1" header="0.511811023622047" footer="0.511811023622047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FFFF"/>
  </sheetPr>
  <dimension ref="A2:L41"/>
  <sheetViews>
    <sheetView zoomScale="90" zoomScaleNormal="90" workbookViewId="0">
      <selection activeCell="A34" sqref="A34:F34"/>
    </sheetView>
  </sheetViews>
  <sheetFormatPr defaultColWidth="9.28515625" defaultRowHeight="12.75" x14ac:dyDescent="0.2"/>
  <cols>
    <col min="1" max="1" width="5" customWidth="1"/>
    <col min="2" max="2" width="43.5703125" customWidth="1"/>
    <col min="3" max="3" width="11.28515625" customWidth="1"/>
    <col min="4" max="4" width="5.42578125" customWidth="1"/>
    <col min="5" max="5" width="6.28515625" customWidth="1"/>
    <col min="6" max="6" width="10.42578125" customWidth="1"/>
    <col min="10" max="10" width="17.5703125" customWidth="1"/>
    <col min="11" max="11" width="11.140625" customWidth="1"/>
    <col min="12" max="12" width="14.7109375" customWidth="1"/>
  </cols>
  <sheetData>
    <row r="2" spans="1:12" ht="15" x14ac:dyDescent="0.25">
      <c r="D2" s="4" t="s">
        <v>0</v>
      </c>
    </row>
    <row r="4" spans="1:12" ht="14.25" x14ac:dyDescent="0.2">
      <c r="B4" s="5" t="s">
        <v>1</v>
      </c>
      <c r="C4" s="5" t="s">
        <v>366</v>
      </c>
    </row>
    <row r="5" spans="1:12" ht="14.25" x14ac:dyDescent="0.2">
      <c r="B5" s="5"/>
    </row>
    <row r="6" spans="1:12" ht="14.25" x14ac:dyDescent="0.2">
      <c r="B6" s="5" t="s">
        <v>3</v>
      </c>
      <c r="C6" s="5" t="s">
        <v>366</v>
      </c>
    </row>
    <row r="7" spans="1:12" ht="14.25" x14ac:dyDescent="0.2">
      <c r="B7" s="5"/>
    </row>
    <row r="8" spans="1:12" ht="14.25" x14ac:dyDescent="0.2">
      <c r="B8" s="5" t="s">
        <v>4</v>
      </c>
      <c r="E8" s="5" t="s">
        <v>5</v>
      </c>
    </row>
    <row r="9" spans="1:12" ht="14.25" x14ac:dyDescent="0.2">
      <c r="B9" s="5"/>
    </row>
    <row r="10" spans="1:12" ht="14.25" x14ac:dyDescent="0.2">
      <c r="B10" s="5"/>
    </row>
    <row r="11" spans="1:12" ht="14.25" x14ac:dyDescent="0.2">
      <c r="B11" s="5" t="s">
        <v>6</v>
      </c>
    </row>
    <row r="12" spans="1:12" x14ac:dyDescent="0.2">
      <c r="H12" s="6" t="s">
        <v>746</v>
      </c>
    </row>
    <row r="14" spans="1:12" ht="31.5" customHeight="1" x14ac:dyDescent="0.2">
      <c r="A14" s="3" t="s">
        <v>8</v>
      </c>
      <c r="B14" s="3" t="s">
        <v>44</v>
      </c>
      <c r="C14" s="2" t="s">
        <v>10</v>
      </c>
      <c r="D14" s="2" t="s">
        <v>11</v>
      </c>
      <c r="E14" s="3" t="s">
        <v>12</v>
      </c>
      <c r="F14" s="3" t="s">
        <v>13</v>
      </c>
      <c r="G14" s="3" t="s">
        <v>14</v>
      </c>
      <c r="H14" s="3" t="s">
        <v>15</v>
      </c>
      <c r="I14" s="3" t="s">
        <v>16</v>
      </c>
      <c r="J14" s="166" t="s">
        <v>716</v>
      </c>
      <c r="K14" s="31" t="s">
        <v>715</v>
      </c>
      <c r="L14" s="31" t="s">
        <v>717</v>
      </c>
    </row>
    <row r="15" spans="1:12" ht="30" customHeight="1" x14ac:dyDescent="0.2">
      <c r="A15" s="7" t="s">
        <v>17</v>
      </c>
      <c r="B15" s="7" t="s">
        <v>367</v>
      </c>
      <c r="C15" s="7" t="s">
        <v>339</v>
      </c>
      <c r="D15" s="8" t="s">
        <v>317</v>
      </c>
      <c r="E15" s="241">
        <v>4</v>
      </c>
      <c r="F15" s="242"/>
      <c r="G15" s="9"/>
      <c r="H15" s="10"/>
      <c r="I15" s="10"/>
      <c r="J15" s="10"/>
      <c r="K15" s="41"/>
      <c r="L15" s="41"/>
    </row>
    <row r="16" spans="1:12" ht="15" x14ac:dyDescent="0.25">
      <c r="A16" s="72" t="s">
        <v>21</v>
      </c>
      <c r="B16" s="7" t="s">
        <v>368</v>
      </c>
      <c r="C16" s="7" t="s">
        <v>339</v>
      </c>
      <c r="D16" s="8" t="s">
        <v>317</v>
      </c>
      <c r="E16" s="241">
        <v>4</v>
      </c>
      <c r="F16" s="242"/>
      <c r="G16" s="9"/>
      <c r="H16" s="10"/>
      <c r="I16" s="10"/>
      <c r="J16" s="10"/>
      <c r="K16" s="41"/>
      <c r="L16" s="41"/>
    </row>
    <row r="17" spans="1:12" ht="15" x14ac:dyDescent="0.25">
      <c r="A17" s="72" t="s">
        <v>23</v>
      </c>
      <c r="B17" s="7" t="s">
        <v>369</v>
      </c>
      <c r="C17" s="7" t="s">
        <v>339</v>
      </c>
      <c r="D17" s="8" t="s">
        <v>317</v>
      </c>
      <c r="E17" s="241">
        <v>4</v>
      </c>
      <c r="F17" s="242"/>
      <c r="G17" s="9"/>
      <c r="H17" s="10"/>
      <c r="I17" s="10"/>
      <c r="J17" s="10"/>
      <c r="K17" s="41"/>
      <c r="L17" s="41"/>
    </row>
    <row r="18" spans="1:12" ht="15" x14ac:dyDescent="0.25">
      <c r="A18" s="72" t="s">
        <v>31</v>
      </c>
      <c r="B18" s="7" t="s">
        <v>370</v>
      </c>
      <c r="C18" s="7" t="s">
        <v>339</v>
      </c>
      <c r="D18" s="8" t="s">
        <v>317</v>
      </c>
      <c r="E18" s="241">
        <v>4</v>
      </c>
      <c r="F18" s="242"/>
      <c r="G18" s="9"/>
      <c r="H18" s="10"/>
      <c r="I18" s="10"/>
      <c r="J18" s="10"/>
      <c r="K18" s="41"/>
      <c r="L18" s="41"/>
    </row>
    <row r="19" spans="1:12" ht="15" x14ac:dyDescent="0.25">
      <c r="A19" s="72" t="s">
        <v>32</v>
      </c>
      <c r="B19" s="7" t="s">
        <v>371</v>
      </c>
      <c r="C19" s="7" t="s">
        <v>339</v>
      </c>
      <c r="D19" s="8" t="s">
        <v>317</v>
      </c>
      <c r="E19" s="241">
        <v>4</v>
      </c>
      <c r="F19" s="242"/>
      <c r="G19" s="9"/>
      <c r="H19" s="10"/>
      <c r="I19" s="10"/>
      <c r="J19" s="10"/>
      <c r="K19" s="41"/>
      <c r="L19" s="41"/>
    </row>
    <row r="20" spans="1:12" ht="15" x14ac:dyDescent="0.25">
      <c r="A20" s="72" t="s">
        <v>33</v>
      </c>
      <c r="B20" s="7" t="s">
        <v>372</v>
      </c>
      <c r="C20" s="7" t="s">
        <v>339</v>
      </c>
      <c r="D20" s="8" t="s">
        <v>317</v>
      </c>
      <c r="E20" s="241">
        <v>4</v>
      </c>
      <c r="F20" s="242"/>
      <c r="G20" s="9"/>
      <c r="H20" s="10"/>
      <c r="I20" s="10"/>
      <c r="J20" s="10"/>
      <c r="K20" s="41"/>
      <c r="L20" s="41"/>
    </row>
    <row r="21" spans="1:12" ht="15" x14ac:dyDescent="0.25">
      <c r="A21" s="72" t="s">
        <v>34</v>
      </c>
      <c r="B21" s="7" t="s">
        <v>373</v>
      </c>
      <c r="C21" s="7" t="s">
        <v>339</v>
      </c>
      <c r="D21" s="8" t="s">
        <v>317</v>
      </c>
      <c r="E21" s="72">
        <v>4</v>
      </c>
      <c r="F21" s="9"/>
      <c r="G21" s="9"/>
      <c r="H21" s="10"/>
      <c r="I21" s="10"/>
      <c r="J21" s="10"/>
      <c r="K21" s="41"/>
      <c r="L21" s="41"/>
    </row>
    <row r="22" spans="1:12" ht="15" x14ac:dyDescent="0.25">
      <c r="A22" s="72" t="s">
        <v>35</v>
      </c>
      <c r="B22" s="7" t="s">
        <v>374</v>
      </c>
      <c r="C22" s="7" t="s">
        <v>339</v>
      </c>
      <c r="D22" s="8" t="s">
        <v>317</v>
      </c>
      <c r="E22" s="72">
        <v>4</v>
      </c>
      <c r="F22" s="9"/>
      <c r="G22" s="9"/>
      <c r="H22" s="10"/>
      <c r="I22" s="10"/>
      <c r="J22" s="10"/>
      <c r="K22" s="41"/>
      <c r="L22" s="41"/>
    </row>
    <row r="23" spans="1:12" ht="15" x14ac:dyDescent="0.25">
      <c r="A23" s="72" t="s">
        <v>36</v>
      </c>
      <c r="B23" s="7" t="s">
        <v>375</v>
      </c>
      <c r="C23" s="7" t="s">
        <v>339</v>
      </c>
      <c r="D23" s="8" t="s">
        <v>317</v>
      </c>
      <c r="E23" s="72">
        <v>4</v>
      </c>
      <c r="F23" s="9"/>
      <c r="G23" s="9"/>
      <c r="H23" s="10"/>
      <c r="I23" s="10"/>
      <c r="J23" s="10"/>
      <c r="K23" s="41"/>
      <c r="L23" s="41"/>
    </row>
    <row r="24" spans="1:12" ht="15" x14ac:dyDescent="0.25">
      <c r="A24" s="72" t="s">
        <v>37</v>
      </c>
      <c r="B24" s="7" t="s">
        <v>376</v>
      </c>
      <c r="C24" s="7" t="s">
        <v>339</v>
      </c>
      <c r="D24" s="8" t="s">
        <v>317</v>
      </c>
      <c r="E24" s="72">
        <v>4</v>
      </c>
      <c r="F24" s="9"/>
      <c r="G24" s="9"/>
      <c r="H24" s="10"/>
      <c r="I24" s="10"/>
      <c r="J24" s="10"/>
      <c r="K24" s="41"/>
      <c r="L24" s="41"/>
    </row>
    <row r="25" spans="1:12" ht="15" x14ac:dyDescent="0.25">
      <c r="A25" s="72" t="s">
        <v>38</v>
      </c>
      <c r="B25" s="7" t="s">
        <v>377</v>
      </c>
      <c r="C25" s="7" t="s">
        <v>339</v>
      </c>
      <c r="D25" s="8" t="s">
        <v>317</v>
      </c>
      <c r="E25" s="72">
        <v>4</v>
      </c>
      <c r="F25" s="9"/>
      <c r="G25" s="9"/>
      <c r="H25" s="10"/>
      <c r="I25" s="10"/>
      <c r="J25" s="10"/>
      <c r="K25" s="41"/>
      <c r="L25" s="41"/>
    </row>
    <row r="26" spans="1:12" ht="15" x14ac:dyDescent="0.25">
      <c r="A26" s="72" t="s">
        <v>39</v>
      </c>
      <c r="B26" s="7" t="s">
        <v>378</v>
      </c>
      <c r="C26" s="7" t="s">
        <v>339</v>
      </c>
      <c r="D26" s="8" t="s">
        <v>317</v>
      </c>
      <c r="E26" s="72">
        <v>4</v>
      </c>
      <c r="F26" s="9"/>
      <c r="G26" s="9"/>
      <c r="H26" s="10"/>
      <c r="I26" s="10"/>
      <c r="J26" s="10"/>
      <c r="K26" s="41"/>
      <c r="L26" s="41"/>
    </row>
    <row r="27" spans="1:12" ht="15" x14ac:dyDescent="0.25">
      <c r="A27" s="72" t="s">
        <v>40</v>
      </c>
      <c r="B27" s="7" t="s">
        <v>379</v>
      </c>
      <c r="C27" s="7" t="s">
        <v>339</v>
      </c>
      <c r="D27" s="8" t="s">
        <v>317</v>
      </c>
      <c r="E27" s="72">
        <v>4</v>
      </c>
      <c r="F27" s="9"/>
      <c r="G27" s="9"/>
      <c r="H27" s="10"/>
      <c r="I27" s="10"/>
      <c r="J27" s="10"/>
      <c r="K27" s="41"/>
      <c r="L27" s="41"/>
    </row>
    <row r="28" spans="1:12" ht="15" x14ac:dyDescent="0.25">
      <c r="A28" s="72" t="s">
        <v>41</v>
      </c>
      <c r="B28" s="7" t="s">
        <v>380</v>
      </c>
      <c r="C28" s="7" t="s">
        <v>339</v>
      </c>
      <c r="D28" s="8" t="s">
        <v>317</v>
      </c>
      <c r="E28" s="72">
        <v>4</v>
      </c>
      <c r="F28" s="9"/>
      <c r="G28" s="9"/>
      <c r="H28" s="10"/>
      <c r="I28" s="10"/>
      <c r="J28" s="10"/>
      <c r="K28" s="41"/>
      <c r="L28" s="41"/>
    </row>
    <row r="29" spans="1:12" ht="15" x14ac:dyDescent="0.25">
      <c r="A29" s="72" t="s">
        <v>42</v>
      </c>
      <c r="B29" s="7" t="s">
        <v>381</v>
      </c>
      <c r="C29" s="7" t="s">
        <v>339</v>
      </c>
      <c r="D29" s="8" t="s">
        <v>317</v>
      </c>
      <c r="E29" s="72">
        <v>4</v>
      </c>
      <c r="F29" s="9"/>
      <c r="G29" s="9"/>
      <c r="H29" s="10"/>
      <c r="I29" s="10"/>
      <c r="J29" s="10"/>
      <c r="K29" s="41"/>
      <c r="L29" s="41"/>
    </row>
    <row r="30" spans="1:12" ht="15" x14ac:dyDescent="0.25">
      <c r="A30" s="72" t="s">
        <v>59</v>
      </c>
      <c r="B30" s="7" t="s">
        <v>382</v>
      </c>
      <c r="C30" s="7" t="s">
        <v>339</v>
      </c>
      <c r="D30" s="8" t="s">
        <v>317</v>
      </c>
      <c r="E30" s="72">
        <v>4</v>
      </c>
      <c r="F30" s="9"/>
      <c r="G30" s="9"/>
      <c r="H30" s="10"/>
      <c r="I30" s="10"/>
      <c r="J30" s="10"/>
      <c r="K30" s="41"/>
      <c r="L30" s="41"/>
    </row>
    <row r="31" spans="1:12" ht="15" x14ac:dyDescent="0.25">
      <c r="A31" s="72" t="s">
        <v>61</v>
      </c>
      <c r="B31" s="7" t="s">
        <v>383</v>
      </c>
      <c r="C31" s="7" t="s">
        <v>339</v>
      </c>
      <c r="D31" s="8" t="s">
        <v>317</v>
      </c>
      <c r="E31" s="72">
        <v>4</v>
      </c>
      <c r="F31" s="9"/>
      <c r="G31" s="9"/>
      <c r="H31" s="10"/>
      <c r="I31" s="10"/>
      <c r="J31" s="10"/>
      <c r="K31" s="41"/>
      <c r="L31" s="41"/>
    </row>
    <row r="32" spans="1:12" ht="15" x14ac:dyDescent="0.25">
      <c r="A32" s="72" t="s">
        <v>63</v>
      </c>
      <c r="B32" s="7" t="s">
        <v>384</v>
      </c>
      <c r="C32" s="7" t="s">
        <v>339</v>
      </c>
      <c r="D32" s="8" t="s">
        <v>317</v>
      </c>
      <c r="E32" s="72">
        <v>4</v>
      </c>
      <c r="F32" s="9"/>
      <c r="G32" s="9"/>
      <c r="H32" s="10"/>
      <c r="I32" s="10"/>
      <c r="J32" s="10"/>
      <c r="K32" s="41"/>
      <c r="L32" s="41"/>
    </row>
    <row r="33" spans="1:12" ht="15" x14ac:dyDescent="0.25">
      <c r="A33" s="72" t="s">
        <v>65</v>
      </c>
      <c r="B33" s="7" t="s">
        <v>385</v>
      </c>
      <c r="C33" s="7" t="s">
        <v>339</v>
      </c>
      <c r="D33" s="8" t="s">
        <v>317</v>
      </c>
      <c r="E33" s="72">
        <v>4</v>
      </c>
      <c r="F33" s="9"/>
      <c r="G33" s="9"/>
      <c r="H33" s="10"/>
      <c r="I33" s="10"/>
      <c r="J33" s="10"/>
      <c r="K33" s="41"/>
      <c r="L33" s="41"/>
    </row>
    <row r="34" spans="1:12" ht="15" x14ac:dyDescent="0.25">
      <c r="A34" s="288" t="s">
        <v>25</v>
      </c>
      <c r="B34" s="289"/>
      <c r="C34" s="289"/>
      <c r="D34" s="289"/>
      <c r="E34" s="289"/>
      <c r="F34" s="290"/>
      <c r="G34" s="73"/>
      <c r="H34" s="73"/>
      <c r="I34" s="73"/>
      <c r="J34" s="269"/>
      <c r="K34" s="186"/>
      <c r="L34" s="186"/>
    </row>
    <row r="37" spans="1:12" ht="14.25" x14ac:dyDescent="0.2">
      <c r="B37" s="5" t="s">
        <v>26</v>
      </c>
    </row>
    <row r="38" spans="1:12" ht="14.25" x14ac:dyDescent="0.2">
      <c r="B38" s="5"/>
    </row>
    <row r="39" spans="1:12" ht="14.25" x14ac:dyDescent="0.2">
      <c r="B39" s="5"/>
    </row>
    <row r="40" spans="1:12" ht="14.25" x14ac:dyDescent="0.2">
      <c r="B40" s="5" t="s">
        <v>27</v>
      </c>
    </row>
    <row r="41" spans="1:12" ht="14.25" x14ac:dyDescent="0.2">
      <c r="B41" s="5" t="s">
        <v>28</v>
      </c>
    </row>
  </sheetData>
  <mergeCells count="1">
    <mergeCell ref="A34:F34"/>
  </mergeCells>
  <pageMargins left="0.74791666666666701" right="0.74791666666666701" top="0.98402777777777795" bottom="0.98402777777777795" header="0.511811023622047" footer="0.511811023622047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FFFF"/>
  </sheetPr>
  <dimension ref="A1:L22"/>
  <sheetViews>
    <sheetView zoomScale="90" zoomScaleNormal="90" workbookViewId="0">
      <selection activeCell="A16" sqref="A16:F16"/>
    </sheetView>
  </sheetViews>
  <sheetFormatPr defaultColWidth="12.42578125" defaultRowHeight="12.75" x14ac:dyDescent="0.2"/>
  <cols>
    <col min="1" max="1" width="5" customWidth="1"/>
    <col min="2" max="2" width="18.7109375" customWidth="1"/>
    <col min="3" max="3" width="10.42578125" customWidth="1"/>
    <col min="4" max="4" width="5.28515625" customWidth="1"/>
    <col min="5" max="5" width="5.7109375" customWidth="1"/>
    <col min="6" max="6" width="12" customWidth="1"/>
    <col min="7" max="7" width="9" customWidth="1"/>
    <col min="8" max="8" width="7" customWidth="1"/>
    <col min="9" max="9" width="9.28515625" customWidth="1"/>
    <col min="10" max="10" width="19.42578125" customWidth="1"/>
  </cols>
  <sheetData>
    <row r="1" spans="1:12" x14ac:dyDescent="0.2">
      <c r="A1" s="77"/>
      <c r="B1" s="77"/>
      <c r="C1" s="77"/>
      <c r="D1" s="77"/>
      <c r="E1" s="77"/>
      <c r="F1" s="77"/>
      <c r="G1" s="77"/>
      <c r="H1" s="77"/>
      <c r="I1" s="77"/>
      <c r="J1" s="77"/>
    </row>
    <row r="2" spans="1:12" ht="14.25" x14ac:dyDescent="0.2">
      <c r="A2" s="77"/>
      <c r="B2" s="77"/>
      <c r="C2" s="77"/>
      <c r="D2" s="78" t="s">
        <v>0</v>
      </c>
      <c r="E2" s="77"/>
      <c r="F2" s="77"/>
      <c r="G2" s="77"/>
      <c r="H2" s="77"/>
      <c r="I2" s="77"/>
      <c r="J2" s="77"/>
    </row>
    <row r="3" spans="1:12" x14ac:dyDescent="0.2">
      <c r="A3" s="77"/>
      <c r="B3" s="77"/>
      <c r="C3" s="77"/>
      <c r="D3" s="77"/>
      <c r="E3" s="77"/>
      <c r="F3" s="77"/>
      <c r="G3" s="77"/>
      <c r="H3" s="77"/>
      <c r="I3" s="77"/>
      <c r="J3" s="77"/>
    </row>
    <row r="4" spans="1:12" ht="15" x14ac:dyDescent="0.25">
      <c r="A4" s="77"/>
      <c r="B4" s="79" t="s">
        <v>1</v>
      </c>
      <c r="C4" s="79" t="s">
        <v>388</v>
      </c>
      <c r="D4" s="77"/>
      <c r="E4" s="77"/>
      <c r="F4" s="77"/>
      <c r="G4" s="77"/>
      <c r="H4" s="77"/>
      <c r="I4" s="77"/>
      <c r="J4" s="77"/>
    </row>
    <row r="5" spans="1:12" ht="15" x14ac:dyDescent="0.25">
      <c r="A5" s="77"/>
      <c r="B5" s="79"/>
      <c r="C5" s="77"/>
      <c r="D5" s="77"/>
      <c r="E5" s="77"/>
      <c r="F5" s="77"/>
      <c r="G5" s="77"/>
      <c r="H5" s="77"/>
      <c r="I5" s="77"/>
      <c r="J5" s="77"/>
    </row>
    <row r="6" spans="1:12" ht="15" x14ac:dyDescent="0.25">
      <c r="A6" s="77"/>
      <c r="B6" s="79" t="s">
        <v>3</v>
      </c>
      <c r="C6" s="79" t="s">
        <v>388</v>
      </c>
      <c r="D6" s="77"/>
      <c r="E6" s="77"/>
      <c r="F6" s="77"/>
      <c r="G6" s="77"/>
      <c r="H6" s="77"/>
      <c r="I6" s="77"/>
      <c r="J6" s="77"/>
    </row>
    <row r="7" spans="1:12" ht="15" x14ac:dyDescent="0.25">
      <c r="A7" s="77"/>
      <c r="B7" s="79"/>
      <c r="C7" s="77"/>
      <c r="D7" s="77"/>
      <c r="E7" s="77"/>
      <c r="F7" s="77"/>
      <c r="G7" s="77"/>
      <c r="H7" s="77"/>
      <c r="I7" s="77"/>
      <c r="J7" s="77"/>
    </row>
    <row r="8" spans="1:12" ht="15" x14ac:dyDescent="0.25">
      <c r="A8" s="77"/>
      <c r="B8" s="79" t="s">
        <v>4</v>
      </c>
      <c r="C8" s="77"/>
      <c r="D8" s="77"/>
      <c r="E8" s="79" t="s">
        <v>5</v>
      </c>
      <c r="F8" s="77"/>
      <c r="G8" s="77"/>
      <c r="H8" s="77"/>
      <c r="I8" s="77"/>
      <c r="J8" s="77"/>
    </row>
    <row r="9" spans="1:12" ht="15" x14ac:dyDescent="0.25">
      <c r="A9" s="77"/>
      <c r="B9" s="79"/>
      <c r="C9" s="77"/>
      <c r="D9" s="77"/>
      <c r="E9" s="77"/>
      <c r="F9" s="77"/>
      <c r="G9" s="77"/>
      <c r="H9" s="77"/>
      <c r="I9" s="77"/>
      <c r="J9" s="77"/>
    </row>
    <row r="10" spans="1:12" ht="15" x14ac:dyDescent="0.25">
      <c r="A10" s="77"/>
      <c r="B10" s="79"/>
      <c r="C10" s="77"/>
      <c r="D10" s="77"/>
      <c r="E10" s="77"/>
      <c r="F10" s="77"/>
      <c r="G10" s="77"/>
      <c r="H10" s="77"/>
      <c r="I10" s="77"/>
      <c r="J10" s="77"/>
    </row>
    <row r="11" spans="1:12" ht="15" x14ac:dyDescent="0.25">
      <c r="A11" s="77"/>
      <c r="B11" s="79" t="s">
        <v>6</v>
      </c>
      <c r="C11" s="77"/>
      <c r="D11" s="77"/>
      <c r="E11" s="77"/>
      <c r="F11" s="77"/>
      <c r="G11" s="77"/>
      <c r="H11" s="77"/>
      <c r="I11" s="77"/>
      <c r="J11" s="77"/>
    </row>
    <row r="12" spans="1:12" x14ac:dyDescent="0.2">
      <c r="A12" s="77"/>
      <c r="B12" s="77"/>
      <c r="C12" s="77"/>
      <c r="D12" s="77"/>
      <c r="E12" s="77"/>
      <c r="F12" s="77"/>
      <c r="G12" s="77"/>
      <c r="H12" s="6" t="s">
        <v>745</v>
      </c>
      <c r="I12" s="77"/>
      <c r="J12" s="77"/>
    </row>
    <row r="13" spans="1:12" x14ac:dyDescent="0.2">
      <c r="A13" s="77"/>
      <c r="B13" s="77"/>
      <c r="C13" s="77"/>
      <c r="D13" s="77"/>
      <c r="E13" s="77"/>
      <c r="F13" s="77"/>
      <c r="G13" s="77"/>
      <c r="H13" s="77"/>
      <c r="I13" s="77"/>
      <c r="J13" s="77"/>
    </row>
    <row r="14" spans="1:12" ht="73.5" customHeight="1" x14ac:dyDescent="0.2">
      <c r="A14" s="3" t="s">
        <v>8</v>
      </c>
      <c r="B14" s="3" t="s">
        <v>362</v>
      </c>
      <c r="C14" s="2" t="s">
        <v>10</v>
      </c>
      <c r="D14" s="2" t="s">
        <v>11</v>
      </c>
      <c r="E14" s="3" t="s">
        <v>12</v>
      </c>
      <c r="F14" s="3" t="s">
        <v>365</v>
      </c>
      <c r="G14" s="3" t="s">
        <v>14</v>
      </c>
      <c r="H14" s="3" t="s">
        <v>15</v>
      </c>
      <c r="I14" s="3" t="s">
        <v>16</v>
      </c>
      <c r="J14" s="166" t="s">
        <v>716</v>
      </c>
      <c r="K14" s="31" t="s">
        <v>715</v>
      </c>
      <c r="L14" s="31" t="s">
        <v>717</v>
      </c>
    </row>
    <row r="15" spans="1:12" ht="60" customHeight="1" x14ac:dyDescent="0.2">
      <c r="A15" s="7" t="s">
        <v>17</v>
      </c>
      <c r="B15" s="7" t="s">
        <v>621</v>
      </c>
      <c r="C15" s="7" t="s">
        <v>19</v>
      </c>
      <c r="D15" s="8" t="s">
        <v>20</v>
      </c>
      <c r="E15" s="241">
        <v>20</v>
      </c>
      <c r="F15" s="242"/>
      <c r="G15" s="9"/>
      <c r="H15" s="10"/>
      <c r="I15" s="10"/>
      <c r="J15" s="10"/>
      <c r="K15" s="41"/>
      <c r="L15" s="41"/>
    </row>
    <row r="16" spans="1:12" ht="15" x14ac:dyDescent="0.25">
      <c r="A16" s="288" t="s">
        <v>25</v>
      </c>
      <c r="B16" s="289"/>
      <c r="C16" s="289"/>
      <c r="D16" s="289"/>
      <c r="E16" s="289"/>
      <c r="F16" s="290"/>
      <c r="G16" s="73"/>
      <c r="H16" s="73"/>
      <c r="I16" s="73"/>
      <c r="J16" s="269"/>
      <c r="K16" s="186"/>
      <c r="L16" s="186"/>
    </row>
    <row r="17" spans="1:10" x14ac:dyDescent="0.2">
      <c r="A17" s="77"/>
      <c r="B17" s="77"/>
      <c r="C17" s="77"/>
      <c r="D17" s="77"/>
      <c r="E17" s="77"/>
      <c r="F17" s="77"/>
      <c r="G17" s="77"/>
      <c r="H17" s="77"/>
      <c r="I17" s="77"/>
      <c r="J17" s="77"/>
    </row>
    <row r="18" spans="1:10" ht="15" x14ac:dyDescent="0.25">
      <c r="A18" s="77"/>
      <c r="B18" s="79" t="s">
        <v>26</v>
      </c>
      <c r="C18" s="77"/>
      <c r="D18" s="77"/>
      <c r="E18" s="77"/>
      <c r="F18" s="77"/>
      <c r="G18" s="77"/>
      <c r="H18" s="77"/>
      <c r="I18" s="77"/>
      <c r="J18" s="77"/>
    </row>
    <row r="19" spans="1:10" ht="15" x14ac:dyDescent="0.25">
      <c r="A19" s="77"/>
      <c r="B19" s="79"/>
      <c r="C19" s="77"/>
      <c r="D19" s="77"/>
      <c r="E19" s="77"/>
      <c r="F19" s="77"/>
      <c r="G19" s="77"/>
      <c r="H19" s="77"/>
      <c r="I19" s="77"/>
      <c r="J19" s="77"/>
    </row>
    <row r="20" spans="1:10" ht="15" x14ac:dyDescent="0.25">
      <c r="A20" s="77"/>
      <c r="B20" s="79"/>
      <c r="C20" s="77"/>
      <c r="D20" s="77"/>
      <c r="E20" s="77"/>
      <c r="F20" s="77"/>
      <c r="G20" s="77"/>
      <c r="H20" s="77"/>
      <c r="I20" s="77"/>
      <c r="J20" s="77"/>
    </row>
    <row r="21" spans="1:10" ht="15" x14ac:dyDescent="0.25">
      <c r="A21" s="77"/>
      <c r="B21" s="79" t="s">
        <v>27</v>
      </c>
      <c r="C21" s="77"/>
      <c r="D21" s="77"/>
      <c r="E21" s="77"/>
      <c r="F21" s="77"/>
      <c r="G21" s="77"/>
      <c r="H21" s="77"/>
      <c r="I21" s="77"/>
      <c r="J21" s="77"/>
    </row>
    <row r="22" spans="1:10" ht="15" x14ac:dyDescent="0.25">
      <c r="A22" s="77"/>
      <c r="B22" s="79" t="s">
        <v>28</v>
      </c>
      <c r="C22" s="77"/>
      <c r="D22" s="77"/>
      <c r="E22" s="77"/>
      <c r="F22" s="77"/>
      <c r="G22" s="77"/>
      <c r="H22" s="77"/>
      <c r="I22" s="77"/>
      <c r="J22" s="77"/>
    </row>
  </sheetData>
  <mergeCells count="1">
    <mergeCell ref="A16:F16"/>
  </mergeCells>
  <pageMargins left="0.78749999999999998" right="0.78749999999999998" top="1.05277777777778" bottom="1.05277777777778" header="0.78749999999999998" footer="0.78749999999999998"/>
  <pageSetup paperSize="9" orientation="landscape" r:id="rId1"/>
  <headerFooter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332838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32</vt:i4>
      </vt:variant>
    </vt:vector>
  </HeadingPairs>
  <TitlesOfParts>
    <vt:vector size="32" baseType="lpstr">
      <vt:lpstr>Pak.1</vt:lpstr>
      <vt:lpstr>Pak.2</vt:lpstr>
      <vt:lpstr>Pak.3</vt:lpstr>
      <vt:lpstr>Pak.4</vt:lpstr>
      <vt:lpstr>Pak.5</vt:lpstr>
      <vt:lpstr>Pak.6</vt:lpstr>
      <vt:lpstr>Pak.7</vt:lpstr>
      <vt:lpstr>Pak.8</vt:lpstr>
      <vt:lpstr>Pak.9</vt:lpstr>
      <vt:lpstr>Pak.10</vt:lpstr>
      <vt:lpstr>Pak.11</vt:lpstr>
      <vt:lpstr>Pak.12</vt:lpstr>
      <vt:lpstr>Pak.13</vt:lpstr>
      <vt:lpstr>Pak.14</vt:lpstr>
      <vt:lpstr>Pak.15</vt:lpstr>
      <vt:lpstr>Pak.16</vt:lpstr>
      <vt:lpstr>Pak.17</vt:lpstr>
      <vt:lpstr>Pak.18</vt:lpstr>
      <vt:lpstr>Pak.19</vt:lpstr>
      <vt:lpstr>Pak.20</vt:lpstr>
      <vt:lpstr>Pak.21</vt:lpstr>
      <vt:lpstr>Pak.22</vt:lpstr>
      <vt:lpstr>Pak.23</vt:lpstr>
      <vt:lpstr>Pak.24</vt:lpstr>
      <vt:lpstr>Pak.25</vt:lpstr>
      <vt:lpstr>Pak.26</vt:lpstr>
      <vt:lpstr>Pak.27</vt:lpstr>
      <vt:lpstr>Pak.28</vt:lpstr>
      <vt:lpstr>Pak.29</vt:lpstr>
      <vt:lpstr>Pak.30</vt:lpstr>
      <vt:lpstr>Pak.31</vt:lpstr>
      <vt:lpstr>Pak.32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Apteka</dc:creator>
  <dc:description/>
  <cp:lastModifiedBy>Magdalena Pałyga</cp:lastModifiedBy>
  <cp:revision>783</cp:revision>
  <cp:lastPrinted>2025-03-11T07:07:13Z</cp:lastPrinted>
  <dcterms:created xsi:type="dcterms:W3CDTF">2014-02-04T13:28:56Z</dcterms:created>
  <dcterms:modified xsi:type="dcterms:W3CDTF">2025-05-16T09:10:59Z</dcterms:modified>
  <dc:language>pl-PL</dc:language>
</cp:coreProperties>
</file>