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9\Logistyka\ZAMÓWIENIA\2025_ZAMÓWIENIA\2025_Zamówienia_poniżej_130_tys\11_BLR_Dostawa materiałów ogólnobudowlanych\zapytanie ofertowe\"/>
    </mc:Choice>
  </mc:AlternateContent>
  <xr:revisionPtr revIDLastSave="0" documentId="13_ncr:1_{43F76BE0-8209-4186-A5FB-2B1670537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 - Materiały metalow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5" i="1" l="1"/>
  <c r="H83" i="1" l="1"/>
</calcChain>
</file>

<file path=xl/sharedStrings.xml><?xml version="1.0" encoding="utf-8"?>
<sst xmlns="http://schemas.openxmlformats.org/spreadsheetml/2006/main" count="184" uniqueCount="108">
  <si>
    <t>kg</t>
  </si>
  <si>
    <t>Śruba M16x60, ocynk galwaniczny</t>
  </si>
  <si>
    <t>Śruba M16x70, ocynk galwaniczny</t>
  </si>
  <si>
    <t>Śruba M16x80, ocynk galwaniczny</t>
  </si>
  <si>
    <t>Śruba M16x90, ocynk galwaniczny</t>
  </si>
  <si>
    <t>Śruba M16x100, ocynk galwaniczny</t>
  </si>
  <si>
    <t>Śruba M16x120, ocynk galwaniczny</t>
  </si>
  <si>
    <t>Śruba M20x70, ocynk galwaniczny</t>
  </si>
  <si>
    <t>Śruba M20x80, ocynk galwaniczny</t>
  </si>
  <si>
    <t>Śruba M20x90, ocynk galwaniczny</t>
  </si>
  <si>
    <t>Śruba M20x100, ocynk galwaniczny</t>
  </si>
  <si>
    <t>Śruba M20x120, ocynk galwaniczny</t>
  </si>
  <si>
    <t>Śruba M20x140, ocynk galwaniczny</t>
  </si>
  <si>
    <t>Śruba M20x160, ocynk galwaniczny</t>
  </si>
  <si>
    <t>Śruba M24x90, ocynk galwaniczny</t>
  </si>
  <si>
    <t>Śruba M24x100, ocynk galwaniczny</t>
  </si>
  <si>
    <t>Nakrętka M16, ocynk galwaniczny</t>
  </si>
  <si>
    <t>Nakrętka M20, ocynk galwaniczny</t>
  </si>
  <si>
    <t>Nakrętka M24, ocynk galwaniczny</t>
  </si>
  <si>
    <t>Śruba nierdzewna M16x60</t>
  </si>
  <si>
    <t>Śruba nierdzewna M16x70</t>
  </si>
  <si>
    <t>Śruba nierdzewna M16x80</t>
  </si>
  <si>
    <t>Śruba nierdzewna M16x90</t>
  </si>
  <si>
    <t>Śruba nierdzewna M16x100</t>
  </si>
  <si>
    <t>Śruba nierdzewna M20x70</t>
  </si>
  <si>
    <t>Śruba nierdzewna M20x80</t>
  </si>
  <si>
    <t>Śruba nierdzewna M20x90</t>
  </si>
  <si>
    <t>Śruba nierdzewna M20x100</t>
  </si>
  <si>
    <t>Śruba nierdzewna M20x120</t>
  </si>
  <si>
    <t>Nakrętka nierdzewna M12</t>
  </si>
  <si>
    <t>Nakrętka nierdzewna M20</t>
  </si>
  <si>
    <t>Nakrętka złączna M8, ocynk galwaniczny</t>
  </si>
  <si>
    <t>Nakrętka złączna M10, ocynk galwaniczny</t>
  </si>
  <si>
    <t>Nakrętka złączna M12, ocynk galwaniczny</t>
  </si>
  <si>
    <t>Nakrętka złączna M16, ocynk galwaniczny</t>
  </si>
  <si>
    <t>Nakrętka złączna M20, ocynk galwaniczny</t>
  </si>
  <si>
    <t>Śruba M27x100, ocynk galwaniczny</t>
  </si>
  <si>
    <t>Śruba M27x130, ocynk galwaniczny</t>
  </si>
  <si>
    <t>Nakrętka M27, ocynk galwaniczny</t>
  </si>
  <si>
    <t>Śruba M16x140, ocynk galwaniczny</t>
  </si>
  <si>
    <t>Pręt gwintowany M8, długość 1 m, ocynk galwaniczny</t>
  </si>
  <si>
    <t>Pręt gwintowany M10, długość 1 m, ocynk galwaniczny</t>
  </si>
  <si>
    <t>Pręt gwintowany M12, długość 1 m, ocynk galwaniczny</t>
  </si>
  <si>
    <t>Pręt gwintowany M16, długość 1 m, ocynk galwaniczny</t>
  </si>
  <si>
    <t>Pręt gwintowany M20, długość 1 m, ocynk galwaniczny</t>
  </si>
  <si>
    <t>Podkładka nierdzewna płaska M12</t>
  </si>
  <si>
    <t>Podkładka nierdzewna płaska M16</t>
  </si>
  <si>
    <t>Podkładka nierdzewna płaska M20</t>
  </si>
  <si>
    <t>Podkładka płaska M16, ocynk galwaniczny</t>
  </si>
  <si>
    <t>Podkładka płaska M20, ocynk galwaniczny</t>
  </si>
  <si>
    <t>Podkładka płaska M24, ocynk galwaniczny</t>
  </si>
  <si>
    <t>Podkładka płaska M27, ocynk galwaniczny</t>
  </si>
  <si>
    <t>Klasa twardości wg DIN 125 minimum 140 HV, wykonanie wg PN-EN ISO 7089:2004 (DIN 125)</t>
  </si>
  <si>
    <t>Śruba zamkowa  M6x25, ocynk galwaniczny</t>
  </si>
  <si>
    <t>Śruba zamkowa  M6x40, ocynk galwaniczny</t>
  </si>
  <si>
    <t>Śruba zamkowa  M12x50, ocynk galwaniczny</t>
  </si>
  <si>
    <t>Śruba nierdzewna M8x30</t>
  </si>
  <si>
    <t>Śruba nierdzewna M8x50</t>
  </si>
  <si>
    <t>Śruba nierdzewna M8x60</t>
  </si>
  <si>
    <t>Śruba nierdzewna M10x30</t>
  </si>
  <si>
    <t>Śruba nierdzewna M10x50</t>
  </si>
  <si>
    <t>Śruba nierdzewna M10x25</t>
  </si>
  <si>
    <t>Śruba nierdzewna M12x40</t>
  </si>
  <si>
    <t>Śruba nierdzewna M12x80</t>
  </si>
  <si>
    <t>Podkładka płaska M6, ocynk galwaniczny</t>
  </si>
  <si>
    <t>Podkładka płaska M8, ocynk galwaniczny</t>
  </si>
  <si>
    <t>Podkładka płaska M10, ocynk galwaniczny</t>
  </si>
  <si>
    <t>Podkładka płaska M12, ocynk galwaniczny</t>
  </si>
  <si>
    <t>Podkładka szeroka M6, ocynk galwaniczny</t>
  </si>
  <si>
    <t>Podkładka szeroka M8, ocynk galwaniczny</t>
  </si>
  <si>
    <t>Podkładka szeroka M10, ocynk galwaniczny</t>
  </si>
  <si>
    <t>Nakrętka M6, ocynk galwaniczny</t>
  </si>
  <si>
    <t>Nakrętka M8, ocynk galwaniczny</t>
  </si>
  <si>
    <t>Nakrętka M10, ocynk galwaniczny</t>
  </si>
  <si>
    <t>Nakrętka M12, ocynk galwaniczny</t>
  </si>
  <si>
    <t>Lp.</t>
  </si>
  <si>
    <t>Przedmiot zamówienia</t>
  </si>
  <si>
    <t>Stawka podatku VAT</t>
  </si>
  <si>
    <t>Klasa minimum 5.8
wg PN-EN ISO 898-1:2013-06,
z łbem sześciokątnym, z niepełnym gwintem,
wykonanie wg PN-EN ISO 4014:2011 (DIN 931)</t>
  </si>
  <si>
    <t>Śruba nierdzewna M20x60</t>
  </si>
  <si>
    <t>Miara jednostki</t>
  </si>
  <si>
    <t>Szacunkowa ilość</t>
  </si>
  <si>
    <t>Cena jednostkowa netto  [PLN]</t>
  </si>
  <si>
    <t>Wartość netto [PLN]</t>
  </si>
  <si>
    <t>8
(poz. 5x poz.6)</t>
  </si>
  <si>
    <t>RAZEM</t>
  </si>
  <si>
    <t>STAWKA VAT</t>
  </si>
  <si>
    <t>KWOTA VAT</t>
  </si>
  <si>
    <t>WARTOŚĆ BRUTTO</t>
  </si>
  <si>
    <t>DATA</t>
  </si>
  <si>
    <t>PODPIS</t>
  </si>
  <si>
    <t>MATERIAŁY METALOWE - CZĘŚĆ I</t>
  </si>
  <si>
    <t xml:space="preserve">Załącznik nr 2.1 do Zapytania Ofertowego - Formularz cenowy </t>
  </si>
  <si>
    <t>Klasa minimum 5
 wg PN-EN ISO 898-2:2023-03, wykonanie wg PN-EN ISO 4032:2013-06 (DIN 934)</t>
  </si>
  <si>
    <t>Wykonanie wg DIN 6334</t>
  </si>
  <si>
    <t>Klasa minimum 5.8
wg PN-EN ISO 898-1:2013-06, wykonanie
wg PN-EN ISO 4014:2011 (DIN 931)</t>
  </si>
  <si>
    <t>Nakrętka nierdzewna M16</t>
  </si>
  <si>
    <t>Klasa minimum A2-70 wg PN-EN ISO 
3506-1:2020-10, wykonanie wg PN-EN ISO 7089:2004 (DIN 125)</t>
  </si>
  <si>
    <t>Pręt gwintowany nierdzewny M10, długość 1 m</t>
  </si>
  <si>
    <t>Pręt gwintowany nierdzewny M12, długość 1 m</t>
  </si>
  <si>
    <t>szt.</t>
  </si>
  <si>
    <t>Klasa minimum 8 wg PN-EN ISO 898-2:2023-03, wykonanie wg PN-EN ISO 4032:2013-06 (DIN 934)</t>
  </si>
  <si>
    <t>Klasa minimum A2-70 wg 
PN-EN ISO 3506-1:2020-10, wykonanie wg 
PN-EN ISO 4032:2013-06 (DIN 934)</t>
  </si>
  <si>
    <t>Klasa minimum A2-70
wg PN-EN ISO 3506-1:2020-10,
wykonanie wg DIN 975</t>
  </si>
  <si>
    <t>Klasa minimum 8.8 wg PN-EN ISO 898-1:2013-06
z łbem sześciokątnym, z niepełnym gwintem,
wykonanie wg PN-EN ISO 4014:2011 (DIN 931)</t>
  </si>
  <si>
    <t>Klasa minimum A2-70
wg PN-EN ISO 3506-1:2020-10,
z łbem sześciokątnym,
z niepełnym gwintem,
wykonanie wg PN-EN ISO 4014:201
(DIN 931)</t>
  </si>
  <si>
    <t>Pręt gwintowany nierdzewny M8, długość 1 m</t>
  </si>
  <si>
    <t>Opis przedmiotu zamówienia/ wymagania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</si>
</sst>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000"/>
    <numFmt numFmtId="165" formatCode="#,##0.00\ &quot;zł&quot;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8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"/>
  <sheetViews>
    <sheetView tabSelected="1" zoomScale="115" zoomScaleNormal="115" workbookViewId="0">
      <pane ySplit="3" topLeftCell="A69" activePane="bottomLeft" state="frozen"/>
      <selection pane="bottomLeft" activeCell="H83" sqref="H83"/>
    </sheetView>
  </sheetViews>
  <sheetFormatPr defaultColWidth="9" defaultRowHeight="14.25"/>
  <cols>
    <col min="1" max="1" width="5.875" style="2" customWidth="1"/>
    <col min="2" max="2" width="46.25" style="1" customWidth="1"/>
    <col min="3" max="3" width="41.375" style="1" customWidth="1"/>
    <col min="4" max="4" width="8.375" style="1" customWidth="1"/>
    <col min="5" max="5" width="10.25" style="2" customWidth="1"/>
    <col min="6" max="6" width="15.625" style="2" customWidth="1"/>
    <col min="7" max="7" width="12.875" style="2" customWidth="1"/>
    <col min="8" max="8" width="17.25" style="2" customWidth="1"/>
    <col min="9" max="9" width="11.375" style="1" bestFit="1" customWidth="1"/>
    <col min="10" max="16384" width="9" style="1"/>
  </cols>
  <sheetData>
    <row r="1" spans="1:13" ht="30" customHeight="1">
      <c r="C1" s="30" t="s">
        <v>92</v>
      </c>
      <c r="D1" s="30"/>
      <c r="E1" s="30"/>
      <c r="F1" s="30"/>
      <c r="G1" s="30"/>
    </row>
    <row r="2" spans="1:13" ht="33" customHeight="1">
      <c r="A2" s="31" t="s">
        <v>91</v>
      </c>
      <c r="B2" s="31"/>
      <c r="C2" s="31"/>
      <c r="D2" s="31"/>
      <c r="E2" s="31"/>
      <c r="F2" s="31"/>
      <c r="G2" s="31"/>
      <c r="H2" s="31"/>
    </row>
    <row r="3" spans="1:13" s="3" customFormat="1" ht="54" customHeight="1">
      <c r="A3" s="11" t="s">
        <v>75</v>
      </c>
      <c r="B3" s="11" t="s">
        <v>76</v>
      </c>
      <c r="C3" s="11" t="s">
        <v>107</v>
      </c>
      <c r="D3" s="11" t="s">
        <v>80</v>
      </c>
      <c r="E3" s="11" t="s">
        <v>81</v>
      </c>
      <c r="F3" s="11" t="s">
        <v>82</v>
      </c>
      <c r="G3" s="11" t="s">
        <v>77</v>
      </c>
      <c r="H3" s="12" t="s">
        <v>83</v>
      </c>
    </row>
    <row r="4" spans="1:13" s="3" customFormat="1" ht="27.75" customHeight="1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13" t="s">
        <v>84</v>
      </c>
    </row>
    <row r="5" spans="1:13" ht="15" customHeight="1">
      <c r="A5" s="8">
        <v>1</v>
      </c>
      <c r="B5" s="16" t="s">
        <v>53</v>
      </c>
      <c r="C5" s="34" t="s">
        <v>78</v>
      </c>
      <c r="D5" s="17" t="s">
        <v>0</v>
      </c>
      <c r="E5" s="22">
        <v>3</v>
      </c>
      <c r="F5" s="27"/>
      <c r="G5" s="9"/>
      <c r="H5" s="28">
        <f>E5*F5</f>
        <v>0</v>
      </c>
      <c r="I5" s="7"/>
      <c r="J5" s="6"/>
    </row>
    <row r="6" spans="1:13" ht="15">
      <c r="A6" s="8">
        <v>2</v>
      </c>
      <c r="B6" s="18" t="s">
        <v>54</v>
      </c>
      <c r="C6" s="34"/>
      <c r="D6" s="19" t="s">
        <v>0</v>
      </c>
      <c r="E6" s="23">
        <v>3</v>
      </c>
      <c r="F6" s="27"/>
      <c r="G6" s="9"/>
      <c r="H6" s="28">
        <f t="shared" ref="H6:H69" si="0">E6*F6</f>
        <v>0</v>
      </c>
      <c r="I6" s="5"/>
      <c r="J6" s="6"/>
    </row>
    <row r="7" spans="1:13" ht="15">
      <c r="A7" s="8">
        <v>3</v>
      </c>
      <c r="B7" s="18" t="s">
        <v>55</v>
      </c>
      <c r="C7" s="34"/>
      <c r="D7" s="19" t="s">
        <v>0</v>
      </c>
      <c r="E7" s="23">
        <v>3</v>
      </c>
      <c r="F7" s="27"/>
      <c r="G7" s="9"/>
      <c r="H7" s="28">
        <f t="shared" si="0"/>
        <v>0</v>
      </c>
      <c r="I7" s="5"/>
      <c r="J7" s="6"/>
    </row>
    <row r="8" spans="1:13" ht="15" customHeight="1">
      <c r="A8" s="8">
        <v>4</v>
      </c>
      <c r="B8" s="20" t="s">
        <v>1</v>
      </c>
      <c r="C8" s="34"/>
      <c r="D8" s="21" t="s">
        <v>0</v>
      </c>
      <c r="E8" s="23">
        <v>50</v>
      </c>
      <c r="F8" s="27"/>
      <c r="G8" s="9"/>
      <c r="H8" s="28">
        <f t="shared" si="0"/>
        <v>0</v>
      </c>
      <c r="I8" s="5"/>
      <c r="J8" s="6"/>
    </row>
    <row r="9" spans="1:13" ht="15">
      <c r="A9" s="8">
        <v>5</v>
      </c>
      <c r="B9" s="20" t="s">
        <v>2</v>
      </c>
      <c r="C9" s="34"/>
      <c r="D9" s="21" t="s">
        <v>0</v>
      </c>
      <c r="E9" s="23">
        <v>2</v>
      </c>
      <c r="F9" s="27"/>
      <c r="G9" s="9"/>
      <c r="H9" s="28">
        <f t="shared" si="0"/>
        <v>0</v>
      </c>
      <c r="I9" s="5"/>
      <c r="J9" s="6"/>
    </row>
    <row r="10" spans="1:13" ht="15">
      <c r="A10" s="8">
        <v>6</v>
      </c>
      <c r="B10" s="20" t="s">
        <v>3</v>
      </c>
      <c r="C10" s="34"/>
      <c r="D10" s="21" t="s">
        <v>0</v>
      </c>
      <c r="E10" s="23">
        <v>2</v>
      </c>
      <c r="F10" s="27"/>
      <c r="G10" s="9"/>
      <c r="H10" s="28">
        <f t="shared" si="0"/>
        <v>0</v>
      </c>
      <c r="I10" s="5"/>
      <c r="J10" s="6"/>
      <c r="M10" s="2"/>
    </row>
    <row r="11" spans="1:13" ht="15">
      <c r="A11" s="8">
        <v>7</v>
      </c>
      <c r="B11" s="20" t="s">
        <v>4</v>
      </c>
      <c r="C11" s="34"/>
      <c r="D11" s="21" t="s">
        <v>0</v>
      </c>
      <c r="E11" s="23">
        <v>2</v>
      </c>
      <c r="F11" s="27"/>
      <c r="G11" s="9"/>
      <c r="H11" s="28">
        <f t="shared" si="0"/>
        <v>0</v>
      </c>
      <c r="I11" s="5"/>
      <c r="J11" s="6"/>
    </row>
    <row r="12" spans="1:13" ht="15">
      <c r="A12" s="8">
        <v>8</v>
      </c>
      <c r="B12" s="20" t="s">
        <v>5</v>
      </c>
      <c r="C12" s="34"/>
      <c r="D12" s="21" t="s">
        <v>0</v>
      </c>
      <c r="E12" s="23">
        <v>2</v>
      </c>
      <c r="F12" s="27"/>
      <c r="G12" s="9"/>
      <c r="H12" s="28">
        <f t="shared" si="0"/>
        <v>0</v>
      </c>
      <c r="I12" s="5"/>
      <c r="J12" s="6"/>
    </row>
    <row r="13" spans="1:13" ht="15">
      <c r="A13" s="8">
        <v>9</v>
      </c>
      <c r="B13" s="20" t="s">
        <v>6</v>
      </c>
      <c r="C13" s="34"/>
      <c r="D13" s="21" t="s">
        <v>0</v>
      </c>
      <c r="E13" s="23">
        <v>2</v>
      </c>
      <c r="F13" s="27"/>
      <c r="G13" s="9"/>
      <c r="H13" s="28">
        <f t="shared" si="0"/>
        <v>0</v>
      </c>
      <c r="I13" s="5"/>
      <c r="J13" s="6"/>
    </row>
    <row r="14" spans="1:13" ht="15">
      <c r="A14" s="8">
        <v>10</v>
      </c>
      <c r="B14" s="20" t="s">
        <v>39</v>
      </c>
      <c r="C14" s="34"/>
      <c r="D14" s="21" t="s">
        <v>0</v>
      </c>
      <c r="E14" s="23">
        <v>3</v>
      </c>
      <c r="F14" s="27"/>
      <c r="G14" s="9"/>
      <c r="H14" s="28">
        <f t="shared" si="0"/>
        <v>0</v>
      </c>
      <c r="I14" s="5"/>
      <c r="J14" s="6"/>
    </row>
    <row r="15" spans="1:13" ht="15">
      <c r="A15" s="8">
        <v>11</v>
      </c>
      <c r="B15" s="20" t="s">
        <v>7</v>
      </c>
      <c r="C15" s="34"/>
      <c r="D15" s="21" t="s">
        <v>0</v>
      </c>
      <c r="E15" s="23">
        <v>20</v>
      </c>
      <c r="F15" s="27"/>
      <c r="G15" s="9"/>
      <c r="H15" s="28">
        <f t="shared" si="0"/>
        <v>0</v>
      </c>
      <c r="I15" s="5"/>
      <c r="J15" s="6"/>
    </row>
    <row r="16" spans="1:13" ht="15">
      <c r="A16" s="8">
        <v>12</v>
      </c>
      <c r="B16" s="20" t="s">
        <v>8</v>
      </c>
      <c r="C16" s="34"/>
      <c r="D16" s="21" t="s">
        <v>0</v>
      </c>
      <c r="E16" s="23">
        <v>20</v>
      </c>
      <c r="F16" s="27"/>
      <c r="G16" s="9"/>
      <c r="H16" s="28">
        <f t="shared" si="0"/>
        <v>0</v>
      </c>
      <c r="I16" s="5"/>
      <c r="J16" s="6"/>
    </row>
    <row r="17" spans="1:10" ht="15">
      <c r="A17" s="8">
        <v>13</v>
      </c>
      <c r="B17" s="20" t="s">
        <v>9</v>
      </c>
      <c r="C17" s="34"/>
      <c r="D17" s="21" t="s">
        <v>0</v>
      </c>
      <c r="E17" s="23">
        <v>50</v>
      </c>
      <c r="F17" s="27"/>
      <c r="G17" s="9"/>
      <c r="H17" s="28">
        <f t="shared" si="0"/>
        <v>0</v>
      </c>
      <c r="I17" s="5"/>
      <c r="J17" s="6"/>
    </row>
    <row r="18" spans="1:10" ht="15">
      <c r="A18" s="8">
        <v>14</v>
      </c>
      <c r="B18" s="20" t="s">
        <v>10</v>
      </c>
      <c r="C18" s="34"/>
      <c r="D18" s="21" t="s">
        <v>0</v>
      </c>
      <c r="E18" s="23">
        <v>30</v>
      </c>
      <c r="F18" s="27"/>
      <c r="G18" s="9"/>
      <c r="H18" s="28">
        <f t="shared" si="0"/>
        <v>0</v>
      </c>
      <c r="I18" s="5"/>
      <c r="J18" s="6"/>
    </row>
    <row r="19" spans="1:10" ht="15" customHeight="1">
      <c r="A19" s="8">
        <v>15</v>
      </c>
      <c r="B19" s="20" t="s">
        <v>11</v>
      </c>
      <c r="C19" s="34"/>
      <c r="D19" s="21" t="s">
        <v>0</v>
      </c>
      <c r="E19" s="23">
        <v>10</v>
      </c>
      <c r="F19" s="27"/>
      <c r="G19" s="9"/>
      <c r="H19" s="28">
        <f t="shared" si="0"/>
        <v>0</v>
      </c>
      <c r="I19" s="5"/>
      <c r="J19" s="6"/>
    </row>
    <row r="20" spans="1:10" ht="15">
      <c r="A20" s="8">
        <v>16</v>
      </c>
      <c r="B20" s="20" t="s">
        <v>12</v>
      </c>
      <c r="C20" s="34"/>
      <c r="D20" s="21" t="s">
        <v>0</v>
      </c>
      <c r="E20" s="23">
        <v>10</v>
      </c>
      <c r="F20" s="27"/>
      <c r="G20" s="9"/>
      <c r="H20" s="28">
        <f t="shared" si="0"/>
        <v>0</v>
      </c>
      <c r="I20" s="5"/>
      <c r="J20" s="6"/>
    </row>
    <row r="21" spans="1:10" ht="15">
      <c r="A21" s="8">
        <v>17</v>
      </c>
      <c r="B21" s="20" t="s">
        <v>13</v>
      </c>
      <c r="C21" s="34"/>
      <c r="D21" s="21" t="s">
        <v>0</v>
      </c>
      <c r="E21" s="23">
        <v>5</v>
      </c>
      <c r="F21" s="27"/>
      <c r="G21" s="9"/>
      <c r="H21" s="28">
        <f t="shared" si="0"/>
        <v>0</v>
      </c>
      <c r="I21" s="5"/>
      <c r="J21" s="6"/>
    </row>
    <row r="22" spans="1:10" ht="15" customHeight="1">
      <c r="A22" s="8">
        <v>18</v>
      </c>
      <c r="B22" s="20" t="s">
        <v>14</v>
      </c>
      <c r="C22" s="35" t="s">
        <v>104</v>
      </c>
      <c r="D22" s="21" t="s">
        <v>0</v>
      </c>
      <c r="E22" s="23">
        <v>10</v>
      </c>
      <c r="F22" s="27"/>
      <c r="G22" s="9"/>
      <c r="H22" s="28">
        <f t="shared" si="0"/>
        <v>0</v>
      </c>
      <c r="I22" s="5"/>
      <c r="J22" s="6"/>
    </row>
    <row r="23" spans="1:10" ht="15">
      <c r="A23" s="8">
        <v>19</v>
      </c>
      <c r="B23" s="20" t="s">
        <v>15</v>
      </c>
      <c r="C23" s="36"/>
      <c r="D23" s="21" t="s">
        <v>0</v>
      </c>
      <c r="E23" s="23">
        <v>60</v>
      </c>
      <c r="F23" s="27"/>
      <c r="G23" s="9"/>
      <c r="H23" s="28">
        <f t="shared" si="0"/>
        <v>0</v>
      </c>
      <c r="I23" s="5"/>
      <c r="J23" s="6"/>
    </row>
    <row r="24" spans="1:10" ht="15">
      <c r="A24" s="8">
        <v>20</v>
      </c>
      <c r="B24" s="20" t="s">
        <v>36</v>
      </c>
      <c r="C24" s="36"/>
      <c r="D24" s="21" t="s">
        <v>0</v>
      </c>
      <c r="E24" s="23">
        <v>5</v>
      </c>
      <c r="F24" s="27"/>
      <c r="G24" s="9"/>
      <c r="H24" s="28">
        <f t="shared" si="0"/>
        <v>0</v>
      </c>
      <c r="I24" s="5"/>
      <c r="J24" s="6"/>
    </row>
    <row r="25" spans="1:10" ht="15">
      <c r="A25" s="8">
        <v>21</v>
      </c>
      <c r="B25" s="20" t="s">
        <v>37</v>
      </c>
      <c r="C25" s="37"/>
      <c r="D25" s="21" t="s">
        <v>0</v>
      </c>
      <c r="E25" s="23">
        <v>5</v>
      </c>
      <c r="F25" s="27"/>
      <c r="G25" s="9"/>
      <c r="H25" s="28">
        <f t="shared" si="0"/>
        <v>0</v>
      </c>
      <c r="I25" s="5"/>
      <c r="J25" s="6"/>
    </row>
    <row r="26" spans="1:10" ht="15" customHeight="1">
      <c r="A26" s="8">
        <v>22</v>
      </c>
      <c r="B26" s="20" t="s">
        <v>71</v>
      </c>
      <c r="C26" s="38" t="s">
        <v>93</v>
      </c>
      <c r="D26" s="21" t="s">
        <v>0</v>
      </c>
      <c r="E26" s="23">
        <v>2</v>
      </c>
      <c r="F26" s="27"/>
      <c r="G26" s="9"/>
      <c r="H26" s="28">
        <f t="shared" si="0"/>
        <v>0</v>
      </c>
      <c r="I26" s="5"/>
      <c r="J26" s="6"/>
    </row>
    <row r="27" spans="1:10" ht="15" customHeight="1">
      <c r="A27" s="8">
        <v>23</v>
      </c>
      <c r="B27" s="20" t="s">
        <v>72</v>
      </c>
      <c r="C27" s="39"/>
      <c r="D27" s="21" t="s">
        <v>0</v>
      </c>
      <c r="E27" s="23">
        <v>8</v>
      </c>
      <c r="F27" s="27"/>
      <c r="G27" s="9"/>
      <c r="H27" s="28">
        <f t="shared" si="0"/>
        <v>0</v>
      </c>
      <c r="I27" s="5"/>
      <c r="J27" s="6"/>
    </row>
    <row r="28" spans="1:10" ht="15">
      <c r="A28" s="8">
        <v>24</v>
      </c>
      <c r="B28" s="20" t="s">
        <v>73</v>
      </c>
      <c r="C28" s="39"/>
      <c r="D28" s="21" t="s">
        <v>0</v>
      </c>
      <c r="E28" s="23">
        <v>2</v>
      </c>
      <c r="F28" s="27"/>
      <c r="G28" s="9"/>
      <c r="H28" s="28">
        <f t="shared" si="0"/>
        <v>0</v>
      </c>
      <c r="I28" s="5"/>
      <c r="J28" s="6"/>
    </row>
    <row r="29" spans="1:10" ht="15">
      <c r="A29" s="8">
        <v>25</v>
      </c>
      <c r="B29" s="20" t="s">
        <v>74</v>
      </c>
      <c r="C29" s="39"/>
      <c r="D29" s="21" t="s">
        <v>0</v>
      </c>
      <c r="E29" s="23">
        <v>2</v>
      </c>
      <c r="F29" s="27"/>
      <c r="G29" s="9"/>
      <c r="H29" s="28">
        <f t="shared" si="0"/>
        <v>0</v>
      </c>
      <c r="I29" s="5"/>
      <c r="J29" s="6"/>
    </row>
    <row r="30" spans="1:10" ht="15">
      <c r="A30" s="8">
        <v>26</v>
      </c>
      <c r="B30" s="20" t="s">
        <v>16</v>
      </c>
      <c r="C30" s="39"/>
      <c r="D30" s="21" t="s">
        <v>0</v>
      </c>
      <c r="E30" s="23">
        <v>50</v>
      </c>
      <c r="F30" s="27"/>
      <c r="G30" s="9"/>
      <c r="H30" s="28">
        <f t="shared" si="0"/>
        <v>0</v>
      </c>
      <c r="I30" s="5"/>
      <c r="J30" s="6"/>
    </row>
    <row r="31" spans="1:10" ht="14.25" customHeight="1">
      <c r="A31" s="8">
        <v>27</v>
      </c>
      <c r="B31" s="20" t="s">
        <v>17</v>
      </c>
      <c r="C31" s="40"/>
      <c r="D31" s="21" t="s">
        <v>0</v>
      </c>
      <c r="E31" s="23">
        <v>75</v>
      </c>
      <c r="F31" s="27"/>
      <c r="G31" s="9"/>
      <c r="H31" s="28">
        <f t="shared" si="0"/>
        <v>0</v>
      </c>
      <c r="I31" s="5"/>
      <c r="J31" s="6"/>
    </row>
    <row r="32" spans="1:10" ht="15" customHeight="1">
      <c r="A32" s="8">
        <v>28</v>
      </c>
      <c r="B32" s="20" t="s">
        <v>18</v>
      </c>
      <c r="C32" s="45" t="s">
        <v>101</v>
      </c>
      <c r="D32" s="21" t="s">
        <v>0</v>
      </c>
      <c r="E32" s="23">
        <v>15</v>
      </c>
      <c r="F32" s="27"/>
      <c r="G32" s="9"/>
      <c r="H32" s="28">
        <f t="shared" si="0"/>
        <v>0</v>
      </c>
      <c r="I32" s="5"/>
      <c r="J32" s="6"/>
    </row>
    <row r="33" spans="1:10" ht="15">
      <c r="A33" s="8">
        <v>29</v>
      </c>
      <c r="B33" s="20" t="s">
        <v>38</v>
      </c>
      <c r="C33" s="46"/>
      <c r="D33" s="21" t="s">
        <v>0</v>
      </c>
      <c r="E33" s="23">
        <v>15</v>
      </c>
      <c r="F33" s="27"/>
      <c r="G33" s="9"/>
      <c r="H33" s="28">
        <f t="shared" si="0"/>
        <v>0</v>
      </c>
      <c r="I33" s="5"/>
      <c r="J33" s="6"/>
    </row>
    <row r="34" spans="1:10" ht="15" customHeight="1">
      <c r="A34" s="8">
        <v>30</v>
      </c>
      <c r="B34" s="20" t="s">
        <v>64</v>
      </c>
      <c r="C34" s="38" t="s">
        <v>52</v>
      </c>
      <c r="D34" s="21" t="s">
        <v>0</v>
      </c>
      <c r="E34" s="23">
        <v>2</v>
      </c>
      <c r="F34" s="27"/>
      <c r="G34" s="9"/>
      <c r="H34" s="28">
        <f t="shared" si="0"/>
        <v>0</v>
      </c>
      <c r="I34" s="5"/>
      <c r="J34" s="6"/>
    </row>
    <row r="35" spans="1:10" ht="15.75" customHeight="1">
      <c r="A35" s="8">
        <v>31</v>
      </c>
      <c r="B35" s="20" t="s">
        <v>65</v>
      </c>
      <c r="C35" s="39"/>
      <c r="D35" s="21" t="s">
        <v>0</v>
      </c>
      <c r="E35" s="23">
        <v>2</v>
      </c>
      <c r="F35" s="27"/>
      <c r="G35" s="9"/>
      <c r="H35" s="28">
        <f t="shared" si="0"/>
        <v>0</v>
      </c>
      <c r="I35" s="5"/>
      <c r="J35" s="6"/>
    </row>
    <row r="36" spans="1:10" ht="15">
      <c r="A36" s="8">
        <v>32</v>
      </c>
      <c r="B36" s="20" t="s">
        <v>66</v>
      </c>
      <c r="C36" s="39"/>
      <c r="D36" s="21" t="s">
        <v>0</v>
      </c>
      <c r="E36" s="23">
        <v>2</v>
      </c>
      <c r="F36" s="27"/>
      <c r="G36" s="9"/>
      <c r="H36" s="28">
        <f t="shared" si="0"/>
        <v>0</v>
      </c>
      <c r="I36" s="5"/>
      <c r="J36" s="6"/>
    </row>
    <row r="37" spans="1:10" ht="15">
      <c r="A37" s="8">
        <v>33</v>
      </c>
      <c r="B37" s="20" t="s">
        <v>67</v>
      </c>
      <c r="C37" s="39"/>
      <c r="D37" s="21" t="s">
        <v>0</v>
      </c>
      <c r="E37" s="23">
        <v>2</v>
      </c>
      <c r="F37" s="27"/>
      <c r="G37" s="9"/>
      <c r="H37" s="28">
        <f t="shared" si="0"/>
        <v>0</v>
      </c>
      <c r="I37" s="5"/>
      <c r="J37" s="6"/>
    </row>
    <row r="38" spans="1:10" ht="15">
      <c r="A38" s="8">
        <v>34</v>
      </c>
      <c r="B38" s="20" t="s">
        <v>48</v>
      </c>
      <c r="C38" s="39"/>
      <c r="D38" s="21" t="s">
        <v>0</v>
      </c>
      <c r="E38" s="23">
        <v>10</v>
      </c>
      <c r="F38" s="27"/>
      <c r="G38" s="9"/>
      <c r="H38" s="28">
        <f t="shared" si="0"/>
        <v>0</v>
      </c>
      <c r="I38" s="5"/>
      <c r="J38" s="6"/>
    </row>
    <row r="39" spans="1:10" ht="14.25" customHeight="1">
      <c r="A39" s="8">
        <v>35</v>
      </c>
      <c r="B39" s="20" t="s">
        <v>49</v>
      </c>
      <c r="C39" s="39"/>
      <c r="D39" s="21" t="s">
        <v>0</v>
      </c>
      <c r="E39" s="23">
        <v>15</v>
      </c>
      <c r="F39" s="27"/>
      <c r="G39" s="9"/>
      <c r="H39" s="28">
        <f t="shared" si="0"/>
        <v>0</v>
      </c>
      <c r="I39" s="5"/>
      <c r="J39" s="6"/>
    </row>
    <row r="40" spans="1:10" ht="15">
      <c r="A40" s="8">
        <v>36</v>
      </c>
      <c r="B40" s="20" t="s">
        <v>50</v>
      </c>
      <c r="C40" s="39"/>
      <c r="D40" s="21" t="s">
        <v>0</v>
      </c>
      <c r="E40" s="23">
        <v>15</v>
      </c>
      <c r="F40" s="27"/>
      <c r="G40" s="9"/>
      <c r="H40" s="28">
        <f t="shared" si="0"/>
        <v>0</v>
      </c>
      <c r="I40" s="5"/>
      <c r="J40" s="6"/>
    </row>
    <row r="41" spans="1:10" ht="15">
      <c r="A41" s="8">
        <v>37</v>
      </c>
      <c r="B41" s="20" t="s">
        <v>51</v>
      </c>
      <c r="C41" s="39"/>
      <c r="D41" s="21" t="s">
        <v>0</v>
      </c>
      <c r="E41" s="23">
        <v>4</v>
      </c>
      <c r="F41" s="27"/>
      <c r="G41" s="9"/>
      <c r="H41" s="28">
        <f t="shared" si="0"/>
        <v>0</v>
      </c>
      <c r="I41" s="5"/>
      <c r="J41" s="6"/>
    </row>
    <row r="42" spans="1:10" ht="15">
      <c r="A42" s="8">
        <v>38</v>
      </c>
      <c r="B42" s="20" t="s">
        <v>68</v>
      </c>
      <c r="C42" s="39"/>
      <c r="D42" s="21" t="s">
        <v>0</v>
      </c>
      <c r="E42" s="23">
        <v>4</v>
      </c>
      <c r="F42" s="27"/>
      <c r="G42" s="9"/>
      <c r="H42" s="28">
        <f t="shared" si="0"/>
        <v>0</v>
      </c>
      <c r="I42" s="5"/>
      <c r="J42" s="6"/>
    </row>
    <row r="43" spans="1:10" ht="15">
      <c r="A43" s="8">
        <v>39</v>
      </c>
      <c r="B43" s="20" t="s">
        <v>69</v>
      </c>
      <c r="C43" s="39"/>
      <c r="D43" s="21" t="s">
        <v>0</v>
      </c>
      <c r="E43" s="23">
        <v>4</v>
      </c>
      <c r="F43" s="27"/>
      <c r="G43" s="9"/>
      <c r="H43" s="28">
        <f t="shared" si="0"/>
        <v>0</v>
      </c>
      <c r="I43" s="5"/>
      <c r="J43" s="6"/>
    </row>
    <row r="44" spans="1:10" ht="15">
      <c r="A44" s="8">
        <v>40</v>
      </c>
      <c r="B44" s="20" t="s">
        <v>70</v>
      </c>
      <c r="C44" s="40"/>
      <c r="D44" s="21" t="s">
        <v>0</v>
      </c>
      <c r="E44" s="23">
        <v>4</v>
      </c>
      <c r="F44" s="27"/>
      <c r="G44" s="9"/>
      <c r="H44" s="28">
        <f t="shared" si="0"/>
        <v>0</v>
      </c>
      <c r="I44" s="5"/>
      <c r="J44" s="6"/>
    </row>
    <row r="45" spans="1:10" ht="15">
      <c r="A45" s="8">
        <v>41</v>
      </c>
      <c r="B45" s="20" t="s">
        <v>31</v>
      </c>
      <c r="C45" s="47" t="s">
        <v>94</v>
      </c>
      <c r="D45" s="24" t="s">
        <v>100</v>
      </c>
      <c r="E45" s="23">
        <v>2</v>
      </c>
      <c r="F45" s="27"/>
      <c r="G45" s="9"/>
      <c r="H45" s="28">
        <f t="shared" si="0"/>
        <v>0</v>
      </c>
      <c r="I45" s="5"/>
      <c r="J45" s="6"/>
    </row>
    <row r="46" spans="1:10" ht="14.25" customHeight="1">
      <c r="A46" s="8">
        <v>42</v>
      </c>
      <c r="B46" s="20" t="s">
        <v>32</v>
      </c>
      <c r="C46" s="44"/>
      <c r="D46" s="24" t="s">
        <v>100</v>
      </c>
      <c r="E46" s="23">
        <v>50</v>
      </c>
      <c r="F46" s="27"/>
      <c r="G46" s="9"/>
      <c r="H46" s="28">
        <f t="shared" si="0"/>
        <v>0</v>
      </c>
      <c r="I46" s="5"/>
      <c r="J46" s="6"/>
    </row>
    <row r="47" spans="1:10" ht="15">
      <c r="A47" s="8">
        <v>43</v>
      </c>
      <c r="B47" s="20" t="s">
        <v>33</v>
      </c>
      <c r="C47" s="44"/>
      <c r="D47" s="24" t="s">
        <v>100</v>
      </c>
      <c r="E47" s="23">
        <v>50</v>
      </c>
      <c r="F47" s="27"/>
      <c r="G47" s="9"/>
      <c r="H47" s="28">
        <f t="shared" si="0"/>
        <v>0</v>
      </c>
      <c r="I47" s="5"/>
      <c r="J47" s="6"/>
    </row>
    <row r="48" spans="1:10" ht="15">
      <c r="A48" s="8">
        <v>44</v>
      </c>
      <c r="B48" s="20" t="s">
        <v>34</v>
      </c>
      <c r="C48" s="44"/>
      <c r="D48" s="24" t="s">
        <v>100</v>
      </c>
      <c r="E48" s="23">
        <v>50</v>
      </c>
      <c r="F48" s="27"/>
      <c r="G48" s="9"/>
      <c r="H48" s="28">
        <f t="shared" si="0"/>
        <v>0</v>
      </c>
      <c r="I48" s="5"/>
      <c r="J48" s="6"/>
    </row>
    <row r="49" spans="1:10" ht="15">
      <c r="A49" s="8">
        <v>45</v>
      </c>
      <c r="B49" s="20" t="s">
        <v>35</v>
      </c>
      <c r="C49" s="44"/>
      <c r="D49" s="24" t="s">
        <v>100</v>
      </c>
      <c r="E49" s="23">
        <v>50</v>
      </c>
      <c r="F49" s="27"/>
      <c r="G49" s="9"/>
      <c r="H49" s="28">
        <f t="shared" si="0"/>
        <v>0</v>
      </c>
      <c r="I49" s="5"/>
      <c r="J49" s="6"/>
    </row>
    <row r="50" spans="1:10" ht="15" customHeight="1">
      <c r="A50" s="8">
        <v>46</v>
      </c>
      <c r="B50" s="20" t="s">
        <v>40</v>
      </c>
      <c r="C50" s="44" t="s">
        <v>95</v>
      </c>
      <c r="D50" s="24" t="s">
        <v>100</v>
      </c>
      <c r="E50" s="23">
        <v>3</v>
      </c>
      <c r="F50" s="27"/>
      <c r="G50" s="9"/>
      <c r="H50" s="28">
        <f t="shared" si="0"/>
        <v>0</v>
      </c>
      <c r="I50" s="5"/>
      <c r="J50" s="6"/>
    </row>
    <row r="51" spans="1:10" ht="14.25" customHeight="1">
      <c r="A51" s="8">
        <v>47</v>
      </c>
      <c r="B51" s="20" t="s">
        <v>41</v>
      </c>
      <c r="C51" s="44"/>
      <c r="D51" s="24" t="s">
        <v>100</v>
      </c>
      <c r="E51" s="23">
        <v>10</v>
      </c>
      <c r="F51" s="27"/>
      <c r="G51" s="9"/>
      <c r="H51" s="28">
        <f t="shared" si="0"/>
        <v>0</v>
      </c>
      <c r="I51" s="5"/>
      <c r="J51" s="6"/>
    </row>
    <row r="52" spans="1:10" ht="14.25" customHeight="1">
      <c r="A52" s="8">
        <v>48</v>
      </c>
      <c r="B52" s="20" t="s">
        <v>42</v>
      </c>
      <c r="C52" s="44"/>
      <c r="D52" s="24" t="s">
        <v>100</v>
      </c>
      <c r="E52" s="23">
        <v>3</v>
      </c>
      <c r="F52" s="27"/>
      <c r="G52" s="9"/>
      <c r="H52" s="28">
        <f t="shared" si="0"/>
        <v>0</v>
      </c>
      <c r="I52" s="5"/>
      <c r="J52" s="6"/>
    </row>
    <row r="53" spans="1:10" ht="14.25" customHeight="1">
      <c r="A53" s="8">
        <v>49</v>
      </c>
      <c r="B53" s="20" t="s">
        <v>43</v>
      </c>
      <c r="C53" s="44"/>
      <c r="D53" s="24" t="s">
        <v>100</v>
      </c>
      <c r="E53" s="23">
        <v>10</v>
      </c>
      <c r="F53" s="27"/>
      <c r="G53" s="9"/>
      <c r="H53" s="28">
        <f t="shared" si="0"/>
        <v>0</v>
      </c>
      <c r="I53" s="5"/>
      <c r="J53" s="6"/>
    </row>
    <row r="54" spans="1:10" ht="14.25" customHeight="1">
      <c r="A54" s="8">
        <v>50</v>
      </c>
      <c r="B54" s="20" t="s">
        <v>44</v>
      </c>
      <c r="C54" s="44"/>
      <c r="D54" s="24" t="s">
        <v>100</v>
      </c>
      <c r="E54" s="23">
        <v>3</v>
      </c>
      <c r="F54" s="27"/>
      <c r="G54" s="9"/>
      <c r="H54" s="28">
        <f t="shared" si="0"/>
        <v>0</v>
      </c>
      <c r="I54" s="5"/>
      <c r="J54" s="6"/>
    </row>
    <row r="55" spans="1:10" ht="14.25" customHeight="1">
      <c r="A55" s="8">
        <v>51</v>
      </c>
      <c r="B55" s="18" t="s">
        <v>56</v>
      </c>
      <c r="C55" s="48" t="s">
        <v>105</v>
      </c>
      <c r="D55" s="24" t="s">
        <v>100</v>
      </c>
      <c r="E55" s="23">
        <v>10</v>
      </c>
      <c r="F55" s="27"/>
      <c r="G55" s="9"/>
      <c r="H55" s="28">
        <f t="shared" si="0"/>
        <v>0</v>
      </c>
      <c r="I55" s="5"/>
      <c r="J55" s="6"/>
    </row>
    <row r="56" spans="1:10" ht="15">
      <c r="A56" s="8">
        <v>52</v>
      </c>
      <c r="B56" s="18" t="s">
        <v>57</v>
      </c>
      <c r="C56" s="34"/>
      <c r="D56" s="24" t="s">
        <v>100</v>
      </c>
      <c r="E56" s="23">
        <v>10</v>
      </c>
      <c r="F56" s="27"/>
      <c r="G56" s="9"/>
      <c r="H56" s="28">
        <f t="shared" si="0"/>
        <v>0</v>
      </c>
      <c r="I56" s="5"/>
      <c r="J56" s="6"/>
    </row>
    <row r="57" spans="1:10" ht="15">
      <c r="A57" s="8">
        <v>53</v>
      </c>
      <c r="B57" s="18" t="s">
        <v>58</v>
      </c>
      <c r="C57" s="34"/>
      <c r="D57" s="24" t="s">
        <v>100</v>
      </c>
      <c r="E57" s="23">
        <v>70</v>
      </c>
      <c r="F57" s="27"/>
      <c r="G57" s="9"/>
      <c r="H57" s="28">
        <f t="shared" si="0"/>
        <v>0</v>
      </c>
      <c r="I57" s="5"/>
      <c r="J57" s="6"/>
    </row>
    <row r="58" spans="1:10" ht="15">
      <c r="A58" s="8">
        <v>54</v>
      </c>
      <c r="B58" s="18" t="s">
        <v>59</v>
      </c>
      <c r="C58" s="34"/>
      <c r="D58" s="24" t="s">
        <v>100</v>
      </c>
      <c r="E58" s="23">
        <v>30</v>
      </c>
      <c r="F58" s="27"/>
      <c r="G58" s="9"/>
      <c r="H58" s="28">
        <f t="shared" si="0"/>
        <v>0</v>
      </c>
      <c r="I58" s="5"/>
      <c r="J58" s="6"/>
    </row>
    <row r="59" spans="1:10" ht="15">
      <c r="A59" s="8">
        <v>55</v>
      </c>
      <c r="B59" s="18" t="s">
        <v>60</v>
      </c>
      <c r="C59" s="34"/>
      <c r="D59" s="24" t="s">
        <v>100</v>
      </c>
      <c r="E59" s="23">
        <v>70</v>
      </c>
      <c r="F59" s="27"/>
      <c r="G59" s="9"/>
      <c r="H59" s="28">
        <f t="shared" si="0"/>
        <v>0</v>
      </c>
      <c r="I59" s="5"/>
      <c r="J59" s="6"/>
    </row>
    <row r="60" spans="1:10" ht="15">
      <c r="A60" s="8">
        <v>56</v>
      </c>
      <c r="B60" s="18" t="s">
        <v>61</v>
      </c>
      <c r="C60" s="34"/>
      <c r="D60" s="24" t="s">
        <v>100</v>
      </c>
      <c r="E60" s="23">
        <v>30</v>
      </c>
      <c r="F60" s="27"/>
      <c r="G60" s="9"/>
      <c r="H60" s="28">
        <f t="shared" si="0"/>
        <v>0</v>
      </c>
      <c r="I60" s="5"/>
      <c r="J60" s="6"/>
    </row>
    <row r="61" spans="1:10" ht="15">
      <c r="A61" s="8">
        <v>57</v>
      </c>
      <c r="B61" s="18" t="s">
        <v>62</v>
      </c>
      <c r="C61" s="34"/>
      <c r="D61" s="24" t="s">
        <v>100</v>
      </c>
      <c r="E61" s="23">
        <v>50</v>
      </c>
      <c r="F61" s="27"/>
      <c r="G61" s="9"/>
      <c r="H61" s="28">
        <f t="shared" si="0"/>
        <v>0</v>
      </c>
      <c r="I61" s="5"/>
      <c r="J61" s="6"/>
    </row>
    <row r="62" spans="1:10" ht="15">
      <c r="A62" s="8">
        <v>58</v>
      </c>
      <c r="B62" s="18" t="s">
        <v>63</v>
      </c>
      <c r="C62" s="34"/>
      <c r="D62" s="24" t="s">
        <v>100</v>
      </c>
      <c r="E62" s="23">
        <v>70</v>
      </c>
      <c r="F62" s="27"/>
      <c r="G62" s="9"/>
      <c r="H62" s="28">
        <f t="shared" si="0"/>
        <v>0</v>
      </c>
      <c r="I62" s="5"/>
      <c r="J62" s="6"/>
    </row>
    <row r="63" spans="1:10" ht="15">
      <c r="A63" s="8">
        <v>59</v>
      </c>
      <c r="B63" s="20" t="s">
        <v>19</v>
      </c>
      <c r="C63" s="34"/>
      <c r="D63" s="24" t="s">
        <v>100</v>
      </c>
      <c r="E63" s="23">
        <v>1600</v>
      </c>
      <c r="F63" s="27"/>
      <c r="G63" s="9"/>
      <c r="H63" s="28">
        <f t="shared" si="0"/>
        <v>0</v>
      </c>
      <c r="I63" s="5"/>
      <c r="J63" s="6"/>
    </row>
    <row r="64" spans="1:10" ht="14.25" customHeight="1">
      <c r="A64" s="8">
        <v>60</v>
      </c>
      <c r="B64" s="20" t="s">
        <v>20</v>
      </c>
      <c r="C64" s="34"/>
      <c r="D64" s="24" t="s">
        <v>100</v>
      </c>
      <c r="E64" s="23">
        <v>1000</v>
      </c>
      <c r="F64" s="27"/>
      <c r="G64" s="9"/>
      <c r="H64" s="28">
        <f t="shared" si="0"/>
        <v>0</v>
      </c>
      <c r="I64" s="5"/>
      <c r="J64" s="6"/>
    </row>
    <row r="65" spans="1:10" ht="15">
      <c r="A65" s="8">
        <v>61</v>
      </c>
      <c r="B65" s="20" t="s">
        <v>21</v>
      </c>
      <c r="C65" s="34"/>
      <c r="D65" s="24" t="s">
        <v>100</v>
      </c>
      <c r="E65" s="23">
        <v>70</v>
      </c>
      <c r="F65" s="27"/>
      <c r="G65" s="9"/>
      <c r="H65" s="28">
        <f t="shared" si="0"/>
        <v>0</v>
      </c>
      <c r="I65" s="5"/>
      <c r="J65" s="6"/>
    </row>
    <row r="66" spans="1:10" ht="15">
      <c r="A66" s="8">
        <v>62</v>
      </c>
      <c r="B66" s="20" t="s">
        <v>22</v>
      </c>
      <c r="C66" s="34"/>
      <c r="D66" s="24" t="s">
        <v>100</v>
      </c>
      <c r="E66" s="23">
        <v>20</v>
      </c>
      <c r="F66" s="27"/>
      <c r="G66" s="9"/>
      <c r="H66" s="28">
        <f t="shared" si="0"/>
        <v>0</v>
      </c>
      <c r="I66" s="5"/>
      <c r="J66" s="6"/>
    </row>
    <row r="67" spans="1:10" ht="15">
      <c r="A67" s="8">
        <v>63</v>
      </c>
      <c r="B67" s="20" t="s">
        <v>23</v>
      </c>
      <c r="C67" s="34"/>
      <c r="D67" s="24" t="s">
        <v>100</v>
      </c>
      <c r="E67" s="23">
        <v>30</v>
      </c>
      <c r="F67" s="27"/>
      <c r="G67" s="9"/>
      <c r="H67" s="28">
        <f t="shared" si="0"/>
        <v>0</v>
      </c>
      <c r="I67" s="5"/>
      <c r="J67" s="6"/>
    </row>
    <row r="68" spans="1:10" ht="15">
      <c r="A68" s="8">
        <v>64</v>
      </c>
      <c r="B68" s="20" t="s">
        <v>79</v>
      </c>
      <c r="C68" s="34"/>
      <c r="D68" s="24" t="s">
        <v>100</v>
      </c>
      <c r="E68" s="23">
        <v>20</v>
      </c>
      <c r="F68" s="27"/>
      <c r="G68" s="9"/>
      <c r="H68" s="28">
        <f t="shared" si="0"/>
        <v>0</v>
      </c>
      <c r="I68" s="5"/>
      <c r="J68" s="6"/>
    </row>
    <row r="69" spans="1:10" ht="15">
      <c r="A69" s="8">
        <v>65</v>
      </c>
      <c r="B69" s="20" t="s">
        <v>24</v>
      </c>
      <c r="C69" s="34"/>
      <c r="D69" s="24" t="s">
        <v>100</v>
      </c>
      <c r="E69" s="23">
        <v>1000</v>
      </c>
      <c r="F69" s="27"/>
      <c r="G69" s="9"/>
      <c r="H69" s="28">
        <f t="shared" si="0"/>
        <v>0</v>
      </c>
      <c r="I69" s="5"/>
      <c r="J69" s="6"/>
    </row>
    <row r="70" spans="1:10" ht="15">
      <c r="A70" s="8">
        <v>66</v>
      </c>
      <c r="B70" s="20" t="s">
        <v>25</v>
      </c>
      <c r="C70" s="34"/>
      <c r="D70" s="24" t="s">
        <v>100</v>
      </c>
      <c r="E70" s="23">
        <v>50</v>
      </c>
      <c r="F70" s="27"/>
      <c r="G70" s="9"/>
      <c r="H70" s="28">
        <f t="shared" ref="H70:H82" si="1">E70*F70</f>
        <v>0</v>
      </c>
      <c r="I70" s="5"/>
      <c r="J70" s="6"/>
    </row>
    <row r="71" spans="1:10" ht="15">
      <c r="A71" s="8">
        <v>67</v>
      </c>
      <c r="B71" s="20" t="s">
        <v>26</v>
      </c>
      <c r="C71" s="34"/>
      <c r="D71" s="24" t="s">
        <v>100</v>
      </c>
      <c r="E71" s="23">
        <v>70</v>
      </c>
      <c r="F71" s="27"/>
      <c r="G71" s="9"/>
      <c r="H71" s="28">
        <f t="shared" si="1"/>
        <v>0</v>
      </c>
      <c r="I71" s="5"/>
      <c r="J71" s="6"/>
    </row>
    <row r="72" spans="1:10" ht="15">
      <c r="A72" s="8">
        <v>68</v>
      </c>
      <c r="B72" s="20" t="s">
        <v>27</v>
      </c>
      <c r="C72" s="34"/>
      <c r="D72" s="24" t="s">
        <v>100</v>
      </c>
      <c r="E72" s="23">
        <v>50</v>
      </c>
      <c r="F72" s="27"/>
      <c r="G72" s="9"/>
      <c r="H72" s="28">
        <f t="shared" si="1"/>
        <v>0</v>
      </c>
      <c r="I72" s="5"/>
      <c r="J72" s="6"/>
    </row>
    <row r="73" spans="1:10" ht="15">
      <c r="A73" s="8">
        <v>69</v>
      </c>
      <c r="B73" s="20" t="s">
        <v>28</v>
      </c>
      <c r="C73" s="49"/>
      <c r="D73" s="24" t="s">
        <v>100</v>
      </c>
      <c r="E73" s="23">
        <v>30</v>
      </c>
      <c r="F73" s="27"/>
      <c r="G73" s="9"/>
      <c r="H73" s="28">
        <f t="shared" si="1"/>
        <v>0</v>
      </c>
      <c r="I73" s="5"/>
      <c r="J73" s="6"/>
    </row>
    <row r="74" spans="1:10" ht="15" customHeight="1">
      <c r="A74" s="8">
        <v>70</v>
      </c>
      <c r="B74" s="20" t="s">
        <v>29</v>
      </c>
      <c r="C74" s="41" t="s">
        <v>102</v>
      </c>
      <c r="D74" s="24" t="s">
        <v>100</v>
      </c>
      <c r="E74" s="23">
        <v>100</v>
      </c>
      <c r="F74" s="27"/>
      <c r="G74" s="9"/>
      <c r="H74" s="28">
        <f t="shared" si="1"/>
        <v>0</v>
      </c>
      <c r="I74" s="5"/>
      <c r="J74" s="6"/>
    </row>
    <row r="75" spans="1:10" ht="15">
      <c r="A75" s="8">
        <v>71</v>
      </c>
      <c r="B75" s="20" t="s">
        <v>96</v>
      </c>
      <c r="C75" s="42"/>
      <c r="D75" s="24" t="s">
        <v>100</v>
      </c>
      <c r="E75" s="23">
        <v>2150</v>
      </c>
      <c r="F75" s="27"/>
      <c r="G75" s="9"/>
      <c r="H75" s="28">
        <f t="shared" si="1"/>
        <v>0</v>
      </c>
      <c r="I75" s="5"/>
      <c r="J75" s="6"/>
    </row>
    <row r="76" spans="1:10" ht="15">
      <c r="A76" s="8">
        <v>72</v>
      </c>
      <c r="B76" s="20" t="s">
        <v>30</v>
      </c>
      <c r="C76" s="42"/>
      <c r="D76" s="24" t="s">
        <v>100</v>
      </c>
      <c r="E76" s="23">
        <v>1000</v>
      </c>
      <c r="F76" s="27"/>
      <c r="G76" s="9"/>
      <c r="H76" s="28">
        <f t="shared" si="1"/>
        <v>0</v>
      </c>
      <c r="I76" s="5"/>
      <c r="J76" s="6"/>
    </row>
    <row r="77" spans="1:10" ht="15" customHeight="1">
      <c r="A77" s="8">
        <v>73</v>
      </c>
      <c r="B77" s="20" t="s">
        <v>45</v>
      </c>
      <c r="C77" s="42" t="s">
        <v>97</v>
      </c>
      <c r="D77" s="24" t="s">
        <v>100</v>
      </c>
      <c r="E77" s="23">
        <v>70</v>
      </c>
      <c r="F77" s="27"/>
      <c r="G77" s="9"/>
      <c r="H77" s="28">
        <f t="shared" si="1"/>
        <v>0</v>
      </c>
      <c r="I77" s="5"/>
      <c r="J77" s="6"/>
    </row>
    <row r="78" spans="1:10" ht="15">
      <c r="A78" s="8">
        <v>74</v>
      </c>
      <c r="B78" s="20" t="s">
        <v>46</v>
      </c>
      <c r="C78" s="42"/>
      <c r="D78" s="24" t="s">
        <v>100</v>
      </c>
      <c r="E78" s="23">
        <v>2150</v>
      </c>
      <c r="F78" s="27"/>
      <c r="G78" s="9"/>
      <c r="H78" s="28">
        <f t="shared" si="1"/>
        <v>0</v>
      </c>
      <c r="I78" s="5"/>
      <c r="J78" s="6"/>
    </row>
    <row r="79" spans="1:10" ht="15">
      <c r="A79" s="8">
        <v>75</v>
      </c>
      <c r="B79" s="20" t="s">
        <v>47</v>
      </c>
      <c r="C79" s="42"/>
      <c r="D79" s="24" t="s">
        <v>100</v>
      </c>
      <c r="E79" s="23">
        <v>1000</v>
      </c>
      <c r="F79" s="27"/>
      <c r="G79" s="9"/>
      <c r="H79" s="28">
        <f t="shared" si="1"/>
        <v>0</v>
      </c>
      <c r="I79" s="5"/>
      <c r="J79" s="6"/>
    </row>
    <row r="80" spans="1:10" ht="15" customHeight="1">
      <c r="A80" s="8">
        <v>76</v>
      </c>
      <c r="B80" s="26" t="s">
        <v>106</v>
      </c>
      <c r="C80" s="43" t="s">
        <v>103</v>
      </c>
      <c r="D80" s="24" t="s">
        <v>100</v>
      </c>
      <c r="E80" s="23">
        <v>5</v>
      </c>
      <c r="F80" s="27"/>
      <c r="G80" s="9"/>
      <c r="H80" s="28">
        <f t="shared" si="1"/>
        <v>0</v>
      </c>
      <c r="I80" s="5"/>
      <c r="J80" s="6"/>
    </row>
    <row r="81" spans="1:10" ht="15">
      <c r="A81" s="8">
        <v>77</v>
      </c>
      <c r="B81" s="20" t="s">
        <v>98</v>
      </c>
      <c r="C81" s="44"/>
      <c r="D81" s="24" t="s">
        <v>100</v>
      </c>
      <c r="E81" s="23">
        <v>5</v>
      </c>
      <c r="F81" s="27"/>
      <c r="G81" s="9"/>
      <c r="H81" s="28">
        <f t="shared" si="1"/>
        <v>0</v>
      </c>
      <c r="I81" s="5"/>
      <c r="J81" s="6"/>
    </row>
    <row r="82" spans="1:10" ht="15">
      <c r="A82" s="8">
        <v>78</v>
      </c>
      <c r="B82" s="20" t="s">
        <v>99</v>
      </c>
      <c r="C82" s="44"/>
      <c r="D82" s="24" t="s">
        <v>100</v>
      </c>
      <c r="E82" s="23">
        <v>25</v>
      </c>
      <c r="F82" s="27"/>
      <c r="G82" s="9"/>
      <c r="H82" s="28">
        <f>E82*F82</f>
        <v>0</v>
      </c>
      <c r="I82" s="5"/>
      <c r="J82" s="6"/>
    </row>
    <row r="83" spans="1:10" s="4" customFormat="1" ht="27" customHeight="1">
      <c r="A83" s="32"/>
      <c r="B83" s="33"/>
      <c r="C83" s="33"/>
      <c r="D83" s="33"/>
      <c r="E83" s="33"/>
      <c r="F83" s="53" t="s">
        <v>85</v>
      </c>
      <c r="G83" s="53"/>
      <c r="H83" s="29">
        <f>SUM(H5:H82)</f>
        <v>0</v>
      </c>
    </row>
    <row r="84" spans="1:10" ht="18.600000000000001" customHeight="1">
      <c r="F84" s="54" t="s">
        <v>86</v>
      </c>
      <c r="G84" s="54"/>
      <c r="H84" s="14"/>
      <c r="J84" s="10"/>
    </row>
    <row r="85" spans="1:10" ht="21.6" customHeight="1">
      <c r="F85" s="54" t="s">
        <v>87</v>
      </c>
      <c r="G85" s="54"/>
      <c r="H85" s="14"/>
    </row>
    <row r="86" spans="1:10" ht="24" customHeight="1">
      <c r="F86" s="54" t="s">
        <v>88</v>
      </c>
      <c r="G86" s="54"/>
      <c r="H86" s="14"/>
    </row>
    <row r="89" spans="1:10" ht="27.6" customHeight="1">
      <c r="C89" s="15" t="s">
        <v>89</v>
      </c>
      <c r="D89" s="50"/>
      <c r="E89" s="51"/>
      <c r="F89" s="51"/>
      <c r="G89" s="52"/>
    </row>
    <row r="90" spans="1:10" ht="26.45" customHeight="1">
      <c r="C90" s="15" t="s">
        <v>90</v>
      </c>
      <c r="D90" s="50"/>
      <c r="E90" s="51"/>
      <c r="F90" s="51"/>
      <c r="G90" s="52"/>
    </row>
  </sheetData>
  <mergeCells count="20">
    <mergeCell ref="D89:G89"/>
    <mergeCell ref="D90:G90"/>
    <mergeCell ref="F83:G83"/>
    <mergeCell ref="F84:G84"/>
    <mergeCell ref="F85:G85"/>
    <mergeCell ref="F86:G86"/>
    <mergeCell ref="C1:G1"/>
    <mergeCell ref="A2:H2"/>
    <mergeCell ref="A83:E83"/>
    <mergeCell ref="C5:C21"/>
    <mergeCell ref="C22:C25"/>
    <mergeCell ref="C26:C31"/>
    <mergeCell ref="C74:C76"/>
    <mergeCell ref="C77:C79"/>
    <mergeCell ref="C80:C82"/>
    <mergeCell ref="C32:C33"/>
    <mergeCell ref="C34:C44"/>
    <mergeCell ref="C45:C49"/>
    <mergeCell ref="C50:C54"/>
    <mergeCell ref="C55:C7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&amp;L&amp;"-,Standardowy"&amp;9Numer Postępowania: Z11/2025/ZO/BLZ&amp;R&amp;"-,Standardowy"&amp;9Załączniki nr 2.1. wzór Formularza cenowego - Część I</oddHeader>
    <oddFooter xml:space="preserve">&amp;C&amp;"-,Standardowy"&amp;10Nazwa zamówienia: Sprzedaż i sukcesywna dostawa materiałów ogólnobudowlanych i metalowych dla MWiO sp. z o.o. z siedzibą w Grudziądzu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 - Materiały metalowe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</dc:creator>
  <cp:lastModifiedBy>MARTA BUCZKOWSKA</cp:lastModifiedBy>
  <cp:lastPrinted>2023-01-11T09:50:50Z</cp:lastPrinted>
  <dcterms:created xsi:type="dcterms:W3CDTF">2021-09-22T11:25:52Z</dcterms:created>
  <dcterms:modified xsi:type="dcterms:W3CDTF">2025-03-13T13:11:07Z</dcterms:modified>
</cp:coreProperties>
</file>