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lara\dzialy\ZZ\wym\Natalia\2025\Postępowania\ZP_17_2025_Utrzymanie terenów zielonych\2_Dokumentacja przetargowa\"/>
    </mc:Choice>
  </mc:AlternateContent>
  <bookViews>
    <workbookView xWindow="0" yWindow="0" windowWidth="30720" windowHeight="13390" activeTab="1"/>
  </bookViews>
  <sheets>
    <sheet name="EK" sheetId="5" r:id="rId1"/>
    <sheet name="EP" sheetId="3" r:id="rId2"/>
  </sheets>
  <calcPr calcId="162913"/>
</workbook>
</file>

<file path=xl/calcChain.xml><?xml version="1.0" encoding="utf-8"?>
<calcChain xmlns="http://schemas.openxmlformats.org/spreadsheetml/2006/main">
  <c r="F74" i="5" l="1"/>
  <c r="D74" i="5"/>
  <c r="K18" i="3" l="1"/>
  <c r="H18" i="3" l="1"/>
  <c r="G18" i="3"/>
  <c r="F18" i="3"/>
  <c r="E18" i="3"/>
  <c r="D18" i="3"/>
  <c r="C18" i="3"/>
</calcChain>
</file>

<file path=xl/comments1.xml><?xml version="1.0" encoding="utf-8"?>
<comments xmlns="http://schemas.openxmlformats.org/spreadsheetml/2006/main">
  <authors>
    <author>michalt</author>
  </authors>
  <commentList>
    <comment ref="D10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michalt: </t>
        </r>
        <r>
          <rPr>
            <sz val="9"/>
            <color indexed="81"/>
            <rFont val="Tahoma"/>
            <family val="2"/>
            <charset val="238"/>
          </rPr>
          <t>W tym 2500m2 dojazd do studni 13a i 14a, któty można kosić rzadzeij.</t>
        </r>
      </text>
    </comment>
  </commentList>
</comments>
</file>

<file path=xl/sharedStrings.xml><?xml version="1.0" encoding="utf-8"?>
<sst xmlns="http://schemas.openxmlformats.org/spreadsheetml/2006/main" count="342" uniqueCount="189">
  <si>
    <t>L.p.</t>
  </si>
  <si>
    <t>Nazwa przepompowni ścieków</t>
  </si>
  <si>
    <t>Adres</t>
  </si>
  <si>
    <t>Żywopłot</t>
  </si>
  <si>
    <t>Inne czynności</t>
  </si>
  <si>
    <t>Rodzaj koszenia</t>
  </si>
  <si>
    <t>ekstensywne</t>
  </si>
  <si>
    <t>intensywne</t>
  </si>
  <si>
    <t>RUMIA</t>
  </si>
  <si>
    <t>PŚ "Żytnia PS-4A"</t>
  </si>
  <si>
    <t>Rumia ul. Żytnia</t>
  </si>
  <si>
    <t>średnio - intensywne</t>
  </si>
  <si>
    <t>PŚ "Rajska"</t>
  </si>
  <si>
    <t>Rumia ul. Rajska</t>
  </si>
  <si>
    <t>PŚ "Sędzickiego"</t>
  </si>
  <si>
    <t>Rumia ul. Sędzickiego</t>
  </si>
  <si>
    <t>PŚ "Gierosa"</t>
  </si>
  <si>
    <t>Rumia ul. Gierosa</t>
  </si>
  <si>
    <t>PŚ "Kosynierów PS-4"</t>
  </si>
  <si>
    <t>Rumia ul. Kosynierów</t>
  </si>
  <si>
    <t>PŚ "Plac Kaszubski PS-1"</t>
  </si>
  <si>
    <t>Rumia Plac Kaszubski</t>
  </si>
  <si>
    <t>PŚ "Sobieskiego"</t>
  </si>
  <si>
    <t>Rumia ul. Sobieskiego</t>
  </si>
  <si>
    <t>PŚ "Różana Pół</t>
  </si>
  <si>
    <t>Rumia ul. Partyzantów</t>
  </si>
  <si>
    <t>PŚ 'Różana P2"</t>
  </si>
  <si>
    <t>Rumia ul.Różana</t>
  </si>
  <si>
    <t>PŚ "Jeziorna"</t>
  </si>
  <si>
    <t>PŚ "Kwarcowa"</t>
  </si>
  <si>
    <t>Rumia ul. Kwarcowa</t>
  </si>
  <si>
    <t>PŚ "Błonia Janowskie"</t>
  </si>
  <si>
    <t>Rumia ul. Błoń Janowskich</t>
  </si>
  <si>
    <t>PŚ "Dąbrowskiego"</t>
  </si>
  <si>
    <t>Rumia ul. Dąbrowskiego</t>
  </si>
  <si>
    <t>REDA</t>
  </si>
  <si>
    <t>PŚ "Łąkowa PS-11"</t>
  </si>
  <si>
    <t>Reda ul. Łąkowa</t>
  </si>
  <si>
    <t>PŚ "Mostowa PS-B4"</t>
  </si>
  <si>
    <t>Reda ul. Mostowa</t>
  </si>
  <si>
    <t>PŚ "Norwida PS"</t>
  </si>
  <si>
    <t>Reda ul. Norwida</t>
  </si>
  <si>
    <t>PŚ "Obwodowa"</t>
  </si>
  <si>
    <t>Reda ul. Obwodowa</t>
  </si>
  <si>
    <t>PŚ "Olchowa PS-B1"</t>
  </si>
  <si>
    <t>Reda ul. Olchowa</t>
  </si>
  <si>
    <t>PŚ "OSP Pucka"</t>
  </si>
  <si>
    <t>Reda ul. Pucka</t>
  </si>
  <si>
    <t>PŚ "Wierzbowa PS-B6"</t>
  </si>
  <si>
    <t>Reda ul. Wierzbowa</t>
  </si>
  <si>
    <t>PŚ "Wiśniowa PS-B3"</t>
  </si>
  <si>
    <t>Reda ul. Wiśniowa</t>
  </si>
  <si>
    <t>PŚ "Al. Lipowa PS-B7"</t>
  </si>
  <si>
    <t>Reda ul. Lipowa</t>
  </si>
  <si>
    <t>PŚ "Zbożowa PS-A1"</t>
  </si>
  <si>
    <t>Reda ul. Zbożowa</t>
  </si>
  <si>
    <t>PŚ "Wejherowska PS-A2"</t>
  </si>
  <si>
    <t>Reda ul. Wejherowska</t>
  </si>
  <si>
    <t>PŚ "Polna P2"</t>
  </si>
  <si>
    <t>Reda ul. Polna</t>
  </si>
  <si>
    <t>PŚ "Polna-Jaśminowa P1"</t>
  </si>
  <si>
    <t>Reda ul. Jaśminowa</t>
  </si>
  <si>
    <t>PŚ "Gdańska P2"</t>
  </si>
  <si>
    <t>Reda ul. Gdańska</t>
  </si>
  <si>
    <t>PŚ "Drogowców"</t>
  </si>
  <si>
    <t>Reda ul. Drogowców</t>
  </si>
  <si>
    <t>Reda ul. Pogodna</t>
  </si>
  <si>
    <t>PŚ "Spółdzielcza"</t>
  </si>
  <si>
    <t>Reda ul. Spółdzielcza</t>
  </si>
  <si>
    <t>PŚ "Widlino PS-2"</t>
  </si>
  <si>
    <t>Widlino</t>
  </si>
  <si>
    <t>PŚ "Rekowo Górne PS-1"</t>
  </si>
  <si>
    <t>Rekowo Górne</t>
  </si>
  <si>
    <t>Baza Wejherowo</t>
  </si>
  <si>
    <t>Wejherowo ul. Przemysłowa</t>
  </si>
  <si>
    <t>PŚ "Weteranów"</t>
  </si>
  <si>
    <t>Wejherowo ul. Weteranów</t>
  </si>
  <si>
    <t>PŚ "Konopnicka"</t>
  </si>
  <si>
    <t>Wejherowo ul. Konopnickiej</t>
  </si>
  <si>
    <t>PŚ "Śmiechowska"</t>
  </si>
  <si>
    <t>Wejherowo ul. Śmiechowska</t>
  </si>
  <si>
    <t>PŚ "Nadrzeczna"</t>
  </si>
  <si>
    <t>Wejherowo ul. Nadrzeczna</t>
  </si>
  <si>
    <t>PŚ "Lelewela P4"</t>
  </si>
  <si>
    <t>Wejherowo ul. Lelewela</t>
  </si>
  <si>
    <t>PŚ "Marynarki Wojennej"</t>
  </si>
  <si>
    <t>Wejherowo ul. Marynarki Wojennej</t>
  </si>
  <si>
    <t>PŚ "Łąkowa"</t>
  </si>
  <si>
    <t>Wejherowo ul. Łąkowa</t>
  </si>
  <si>
    <t>PŚ "Gryfa Pomorskiego P2"</t>
  </si>
  <si>
    <t>Wejherowo ul. Gryfa Pomorskiego</t>
  </si>
  <si>
    <t>PŚ "Przemysłowa PS5"</t>
  </si>
  <si>
    <t>PŚ "Wierzbowa PS7"</t>
  </si>
  <si>
    <t>Wejherowo ul. Wierzbowa</t>
  </si>
  <si>
    <t>PŚ "Orzeszkowa"</t>
  </si>
  <si>
    <t>Wejherowo ul. Orzeszkowej</t>
  </si>
  <si>
    <t>PŚ "Zachodnia"</t>
  </si>
  <si>
    <t>Wejherowo ul. Zachodnia</t>
  </si>
  <si>
    <t>PŚ "Nowowiejskiego PS"</t>
  </si>
  <si>
    <t>Wejherowo ul. Nowowiejskiego</t>
  </si>
  <si>
    <t>PŚ "Szkolna P1"</t>
  </si>
  <si>
    <t>Bolszewo ul. Szkolna</t>
  </si>
  <si>
    <t>PŚ "Zamostna"</t>
  </si>
  <si>
    <t>Bolszewo ul. Zamostna</t>
  </si>
  <si>
    <t>PŚ "Błękitna P1"</t>
  </si>
  <si>
    <t>Bolszewo ul. Błękitna</t>
  </si>
  <si>
    <t>PŚ "Słoneczna P1"</t>
  </si>
  <si>
    <t>Gościcino ul. Słoneczna</t>
  </si>
  <si>
    <t>PŚ. Parkowa</t>
  </si>
  <si>
    <t>Kąpino ul. Parkowa</t>
  </si>
  <si>
    <t>PŚ. Polna</t>
  </si>
  <si>
    <t>Bolszewo ul. Polna</t>
  </si>
  <si>
    <t>PŚ. Drzewiarza</t>
  </si>
  <si>
    <t>Gościcino ul. Drzewiarza</t>
  </si>
  <si>
    <t>PŚ. Jaworowa</t>
  </si>
  <si>
    <t>Kąpino ul.Jaworowa</t>
  </si>
  <si>
    <t>PŚ. Jodłowa</t>
  </si>
  <si>
    <t>Kąpino ul.Jodłowa</t>
  </si>
  <si>
    <t>Bolszewo ul.Parkowa</t>
  </si>
  <si>
    <t>Bolszewo ul.Wspólna</t>
  </si>
  <si>
    <t>PŚ "Bukowa Orle"</t>
  </si>
  <si>
    <t>Orle ul Bukowa</t>
  </si>
  <si>
    <t>PŚ "Gwizdówka Orle"</t>
  </si>
  <si>
    <t>Orleul. Wejhera</t>
  </si>
  <si>
    <t>PŚ "Pomorska" Góra</t>
  </si>
  <si>
    <t>Góra ul. Pomorska</t>
  </si>
  <si>
    <t>PŚ "Paradyż" Góra</t>
  </si>
  <si>
    <t>Góra ul.Zamostna</t>
  </si>
  <si>
    <t>Dębogórze ul. Długa</t>
  </si>
  <si>
    <t>PŚ "Długa P3"</t>
  </si>
  <si>
    <t>PŚ "Grudniowa P4"</t>
  </si>
  <si>
    <t>Kazimierz ul. Grudniowa</t>
  </si>
  <si>
    <t>Mechelinki</t>
  </si>
  <si>
    <t>Lp.</t>
  </si>
  <si>
    <t>OBIEKT</t>
  </si>
  <si>
    <t>Brzozowa UW</t>
  </si>
  <si>
    <t>Brzozowa SUW</t>
  </si>
  <si>
    <t>Brzozowa SOUW</t>
  </si>
  <si>
    <t>Cedron UW</t>
  </si>
  <si>
    <t>Cedron SUW</t>
  </si>
  <si>
    <t>Cedron SOUW</t>
  </si>
  <si>
    <t>Kazimierz SUW</t>
  </si>
  <si>
    <t>Reda UW</t>
  </si>
  <si>
    <t>Reda SUW</t>
  </si>
  <si>
    <t>Reda SOUW</t>
  </si>
  <si>
    <t>Rumia UW</t>
  </si>
  <si>
    <t>Rumia SUW</t>
  </si>
  <si>
    <t>Rumia SOUW</t>
  </si>
  <si>
    <r>
      <t>Odchwaszczanie powierzchni utwardzonych (m</t>
    </r>
    <r>
      <rPr>
        <b/>
        <vertAlign val="superscript"/>
        <sz val="11"/>
        <color theme="1"/>
        <rFont val="Czcionka tekstu podstawowego"/>
        <charset val="238"/>
      </rPr>
      <t>2</t>
    </r>
    <r>
      <rPr>
        <b/>
        <sz val="11"/>
        <color theme="1"/>
        <rFont val="Czcionka tekstu podstawowego"/>
        <charset val="238"/>
      </rPr>
      <t>)</t>
    </r>
  </si>
  <si>
    <t>Strefowanie</t>
  </si>
  <si>
    <t>TAK</t>
  </si>
  <si>
    <t>GMINA PUCK</t>
  </si>
  <si>
    <t>WEJHEROWO</t>
  </si>
  <si>
    <t>GMINA WEJHEROWO</t>
  </si>
  <si>
    <t>GMINA KOSAKOWO</t>
  </si>
  <si>
    <r>
      <t>Powierzchnia - teren płaski (m</t>
    </r>
    <r>
      <rPr>
        <b/>
        <vertAlign val="superscript"/>
        <sz val="11"/>
        <color theme="1"/>
        <rFont val="Czcionka tekstu podstawowego"/>
        <charset val="238"/>
      </rPr>
      <t>2</t>
    </r>
    <r>
      <rPr>
        <b/>
        <sz val="11"/>
        <color theme="1"/>
        <rFont val="Czcionka tekstu podstawowego"/>
        <charset val="238"/>
      </rPr>
      <t>)</t>
    </r>
  </si>
  <si>
    <r>
      <t>Powierzchnia - skarpy (m</t>
    </r>
    <r>
      <rPr>
        <b/>
        <vertAlign val="superscript"/>
        <sz val="11"/>
        <color theme="1"/>
        <rFont val="Czcionka tekstu podstawowego"/>
        <charset val="238"/>
      </rPr>
      <t>2</t>
    </r>
    <r>
      <rPr>
        <b/>
        <sz val="11"/>
        <color theme="1"/>
        <rFont val="Czcionka tekstu podstawowego"/>
        <charset val="238"/>
      </rPr>
      <t>)</t>
    </r>
  </si>
  <si>
    <t>strefowanie</t>
  </si>
  <si>
    <t>rodzaj koszenia</t>
  </si>
  <si>
    <t>intensywne+ strefowanie</t>
  </si>
  <si>
    <t>intensywne + strefowanie</t>
  </si>
  <si>
    <t>ZESTAWIENIE TERENÓW ZIELONYCH - EP</t>
  </si>
  <si>
    <t>Powierzchnia do koszenia</t>
  </si>
  <si>
    <t>Odchwaszczanie</t>
  </si>
  <si>
    <t>Odchwaszczanie dróg UW</t>
  </si>
  <si>
    <t>Przycinanie krzewów</t>
  </si>
  <si>
    <t>wygrodzona</t>
  </si>
  <si>
    <t>niegrodzona*</t>
  </si>
  <si>
    <t>skosy</t>
  </si>
  <si>
    <t>powierzchnia</t>
  </si>
  <si>
    <t xml:space="preserve">długość 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</si>
  <si>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</si>
  <si>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mb</t>
  </si>
  <si>
    <t>tereny</t>
  </si>
  <si>
    <t>koszenie, odchwaszczanie</t>
  </si>
  <si>
    <t>średnio-intensywne</t>
  </si>
  <si>
    <t>Pielęgnacja 50 szt. tui i pielenie pomiędzy nimi</t>
  </si>
  <si>
    <t>odchwaszczanie</t>
  </si>
  <si>
    <t>PŚ Krzemowa</t>
  </si>
  <si>
    <t>Rumia ul. Krzemowa</t>
  </si>
  <si>
    <t>Zakres usługi</t>
  </si>
  <si>
    <t>Teren budowy - wyłączenie z utrzymania zieleni</t>
  </si>
  <si>
    <t>koszenie</t>
  </si>
  <si>
    <t>PŚ "Pogodna PS1"</t>
  </si>
  <si>
    <t>PŚ "Wspólna"</t>
  </si>
  <si>
    <t>PŚ "Długa P1"</t>
  </si>
  <si>
    <t>Pielęgnacja 35 szt. tui, pielenie pomiędzy nimi</t>
  </si>
  <si>
    <t>SUMA</t>
  </si>
  <si>
    <t>SUMY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</si>
</sst>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alibri"/>
      <family val="2"/>
      <scheme val="minor"/>
    </font>
    <font>
      <b/>
      <vertAlign val="superscript"/>
      <sz val="11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0"/>
      <name val="Czcionka tekstu podstawowego"/>
      <family val="2"/>
      <charset val="238"/>
    </font>
    <font>
      <vertAlign val="superscript"/>
      <sz val="10"/>
      <name val="Arial CE"/>
      <family val="2"/>
      <charset val="238"/>
    </font>
    <font>
      <sz val="11"/>
      <color theme="1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trike/>
      <sz val="10"/>
      <color theme="1"/>
      <name val="Calibri Light"/>
      <family val="2"/>
      <charset val="238"/>
    </font>
    <font>
      <strike/>
      <sz val="10"/>
      <name val="Calibri Light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4">
    <xf numFmtId="0" fontId="0" fillId="0" borderId="0"/>
    <xf numFmtId="0" fontId="3" fillId="0" borderId="0"/>
    <xf numFmtId="0" fontId="10" fillId="0" borderId="0"/>
    <xf numFmtId="0" fontId="12" fillId="0" borderId="0"/>
  </cellStyleXfs>
  <cellXfs count="115">
    <xf numFmtId="0" fontId="0" fillId="0" borderId="0" xfId="0"/>
    <xf numFmtId="0" fontId="0" fillId="0" borderId="0" xfId="0"/>
    <xf numFmtId="0" fontId="0" fillId="0" borderId="1" xfId="0" applyBorder="1"/>
    <xf numFmtId="0" fontId="9" fillId="0" borderId="0" xfId="0" applyFont="1"/>
    <xf numFmtId="0" fontId="9" fillId="2" borderId="5" xfId="2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9" fillId="2" borderId="4" xfId="2" applyNumberFormat="1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10" fillId="0" borderId="0" xfId="2"/>
    <xf numFmtId="0" fontId="10" fillId="0" borderId="1" xfId="2" applyBorder="1" applyAlignment="1">
      <alignment horizontal="center" vertical="center"/>
    </xf>
    <xf numFmtId="0" fontId="10" fillId="0" borderId="8" xfId="2" applyBorder="1" applyAlignment="1">
      <alignment horizontal="center" vertical="center"/>
    </xf>
    <xf numFmtId="0" fontId="10" fillId="0" borderId="1" xfId="2" applyFill="1" applyBorder="1" applyAlignment="1">
      <alignment horizontal="center" vertical="center"/>
    </xf>
    <xf numFmtId="0" fontId="5" fillId="0" borderId="1" xfId="2" applyFont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10" fillId="0" borderId="2" xfId="2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10" fillId="5" borderId="1" xfId="2" applyFill="1" applyBorder="1" applyAlignment="1">
      <alignment horizontal="center" vertical="center"/>
    </xf>
    <xf numFmtId="0" fontId="4" fillId="0" borderId="0" xfId="3" applyFont="1" applyFill="1"/>
    <xf numFmtId="0" fontId="13" fillId="0" borderId="12" xfId="3" applyFont="1" applyFill="1" applyBorder="1" applyAlignment="1">
      <alignment horizontal="center"/>
    </xf>
    <xf numFmtId="0" fontId="13" fillId="0" borderId="10" xfId="3" applyFont="1" applyFill="1" applyBorder="1" applyAlignment="1">
      <alignment horizontal="center"/>
    </xf>
    <xf numFmtId="0" fontId="0" fillId="0" borderId="10" xfId="0" applyBorder="1"/>
    <xf numFmtId="0" fontId="13" fillId="0" borderId="11" xfId="3" applyFont="1" applyFill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/>
    </xf>
    <xf numFmtId="0" fontId="13" fillId="0" borderId="1" xfId="3" applyFont="1" applyFill="1" applyBorder="1"/>
    <xf numFmtId="0" fontId="13" fillId="3" borderId="1" xfId="3" applyFont="1" applyFill="1" applyBorder="1" applyAlignment="1">
      <alignment horizontal="center"/>
    </xf>
    <xf numFmtId="0" fontId="8" fillId="0" borderId="1" xfId="3" applyFont="1" applyFill="1" applyBorder="1"/>
    <xf numFmtId="3" fontId="5" fillId="3" borderId="1" xfId="3" applyNumberFormat="1" applyFont="1" applyFill="1" applyBorder="1" applyAlignment="1">
      <alignment horizontal="center"/>
    </xf>
    <xf numFmtId="0" fontId="5" fillId="3" borderId="1" xfId="3" applyFont="1" applyFill="1" applyBorder="1" applyAlignment="1">
      <alignment horizontal="center"/>
    </xf>
    <xf numFmtId="3" fontId="5" fillId="3" borderId="11" xfId="3" applyNumberFormat="1" applyFont="1" applyFill="1" applyBorder="1" applyAlignment="1">
      <alignment horizontal="center"/>
    </xf>
    <xf numFmtId="164" fontId="5" fillId="3" borderId="1" xfId="3" applyNumberFormat="1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15" fillId="0" borderId="1" xfId="0" applyFont="1" applyFill="1" applyBorder="1"/>
    <xf numFmtId="3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4" fontId="5" fillId="0" borderId="1" xfId="3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3" fillId="3" borderId="13" xfId="3" applyFont="1" applyFill="1" applyBorder="1" applyAlignment="1">
      <alignment horizontal="center"/>
    </xf>
    <xf numFmtId="164" fontId="7" fillId="0" borderId="0" xfId="3" applyNumberFormat="1" applyFont="1" applyFill="1" applyBorder="1" applyAlignment="1">
      <alignment horizontal="right"/>
    </xf>
    <xf numFmtId="1" fontId="4" fillId="0" borderId="1" xfId="2" applyNumberFormat="1" applyFont="1" applyFill="1" applyBorder="1" applyAlignment="1">
      <alignment horizontal="center" vertical="center"/>
    </xf>
    <xf numFmtId="1" fontId="10" fillId="0" borderId="0" xfId="2" applyNumberFormat="1"/>
    <xf numFmtId="3" fontId="0" fillId="0" borderId="0" xfId="0" applyNumberFormat="1"/>
    <xf numFmtId="164" fontId="0" fillId="0" borderId="0" xfId="0" applyNumberFormat="1"/>
    <xf numFmtId="0" fontId="13" fillId="0" borderId="1" xfId="3" applyFont="1" applyFill="1" applyBorder="1" applyAlignment="1">
      <alignment horizontal="center"/>
    </xf>
    <xf numFmtId="0" fontId="0" fillId="0" borderId="11" xfId="0" applyBorder="1"/>
    <xf numFmtId="3" fontId="0" fillId="0" borderId="14" xfId="0" applyNumberFormat="1" applyBorder="1"/>
    <xf numFmtId="0" fontId="0" fillId="0" borderId="14" xfId="0" applyBorder="1"/>
    <xf numFmtId="0" fontId="7" fillId="4" borderId="9" xfId="1" applyFont="1" applyFill="1" applyBorder="1" applyAlignment="1">
      <alignment horizontal="left" vertical="center"/>
    </xf>
    <xf numFmtId="0" fontId="10" fillId="4" borderId="6" xfId="2" applyFill="1" applyBorder="1" applyAlignment="1">
      <alignment horizontal="left" vertical="center"/>
    </xf>
    <xf numFmtId="0" fontId="10" fillId="0" borderId="3" xfId="2" applyBorder="1" applyAlignment="1">
      <alignment horizontal="left"/>
    </xf>
    <xf numFmtId="0" fontId="2" fillId="4" borderId="2" xfId="2" applyFont="1" applyFill="1" applyBorder="1" applyAlignment="1">
      <alignment horizontal="left" vertical="center"/>
    </xf>
    <xf numFmtId="0" fontId="10" fillId="4" borderId="1" xfId="2" applyFill="1" applyBorder="1" applyAlignment="1">
      <alignment horizontal="left" vertical="center"/>
    </xf>
    <xf numFmtId="0" fontId="10" fillId="0" borderId="8" xfId="2" applyBorder="1" applyAlignment="1"/>
    <xf numFmtId="0" fontId="7" fillId="4" borderId="9" xfId="2" applyFont="1" applyFill="1" applyBorder="1" applyAlignment="1">
      <alignment horizontal="left" vertical="center"/>
    </xf>
    <xf numFmtId="0" fontId="7" fillId="4" borderId="6" xfId="1" applyFont="1" applyFill="1" applyBorder="1" applyAlignment="1">
      <alignment horizontal="left" vertical="center"/>
    </xf>
    <xf numFmtId="0" fontId="13" fillId="0" borderId="1" xfId="3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 wrapText="1"/>
    </xf>
    <xf numFmtId="0" fontId="10" fillId="4" borderId="15" xfId="2" applyFill="1" applyBorder="1" applyAlignment="1">
      <alignment horizontal="left" vertical="center"/>
    </xf>
    <xf numFmtId="0" fontId="10" fillId="0" borderId="1" xfId="2" applyBorder="1"/>
    <xf numFmtId="0" fontId="0" fillId="0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0" fillId="5" borderId="1" xfId="2" applyFill="1" applyBorder="1" applyAlignment="1">
      <alignment horizontal="center"/>
    </xf>
    <xf numFmtId="0" fontId="7" fillId="4" borderId="9" xfId="0" applyFont="1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19" fillId="0" borderId="1" xfId="0" applyFont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8" xfId="0" applyBorder="1"/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8" fillId="0" borderId="1" xfId="2" applyFont="1" applyBorder="1"/>
    <xf numFmtId="0" fontId="18" fillId="0" borderId="1" xfId="2" applyFont="1" applyBorder="1" applyAlignment="1">
      <alignment horizontal="left"/>
    </xf>
    <xf numFmtId="3" fontId="18" fillId="0" borderId="1" xfId="2" applyNumberFormat="1" applyFont="1" applyBorder="1"/>
    <xf numFmtId="0" fontId="15" fillId="0" borderId="10" xfId="0" applyFont="1" applyFill="1" applyBorder="1"/>
    <xf numFmtId="3" fontId="15" fillId="0" borderId="10" xfId="0" applyNumberFormat="1" applyFont="1" applyBorder="1" applyAlignment="1">
      <alignment horizontal="center"/>
    </xf>
    <xf numFmtId="3" fontId="0" fillId="0" borderId="10" xfId="0" applyNumberFormat="1" applyBorder="1"/>
    <xf numFmtId="0" fontId="15" fillId="0" borderId="10" xfId="0" applyFont="1" applyBorder="1" applyAlignment="1">
      <alignment horizontal="center"/>
    </xf>
    <xf numFmtId="3" fontId="5" fillId="3" borderId="10" xfId="3" applyNumberFormat="1" applyFont="1" applyFill="1" applyBorder="1" applyAlignment="1">
      <alignment horizontal="center"/>
    </xf>
    <xf numFmtId="164" fontId="5" fillId="0" borderId="10" xfId="3" applyNumberFormat="1" applyFont="1" applyFill="1" applyBorder="1" applyAlignment="1">
      <alignment horizontal="center"/>
    </xf>
    <xf numFmtId="0" fontId="10" fillId="0" borderId="10" xfId="2" applyBorder="1" applyAlignment="1">
      <alignment horizontal="center" vertical="center"/>
    </xf>
    <xf numFmtId="164" fontId="2" fillId="0" borderId="1" xfId="3" applyNumberFormat="1" applyFont="1" applyFill="1" applyBorder="1" applyAlignment="1">
      <alignment horizontal="right"/>
    </xf>
    <xf numFmtId="0" fontId="9" fillId="0" borderId="1" xfId="0" applyFont="1" applyBorder="1"/>
    <xf numFmtId="0" fontId="21" fillId="0" borderId="1" xfId="0" applyFont="1" applyFill="1" applyBorder="1"/>
    <xf numFmtId="0" fontId="22" fillId="0" borderId="1" xfId="0" applyFont="1" applyBorder="1"/>
  </cellXfs>
  <cellStyles count="4">
    <cellStyle name="Normalny" xfId="0" builtinId="0"/>
    <cellStyle name="Normalny 2" xfId="2"/>
    <cellStyle name="Normalny 2 4 2" xfId="3"/>
    <cellStyle name="Normalny_Zmiany w planie kont obowiązujące od 01.01.2003 - wersja elektroniczna" xfId="1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opLeftCell="A30" zoomScaleNormal="100" workbookViewId="0">
      <selection activeCell="F75" sqref="F75"/>
    </sheetView>
  </sheetViews>
  <sheetFormatPr defaultColWidth="9" defaultRowHeight="14.5"/>
  <cols>
    <col min="1" max="1" width="4" style="9" customWidth="1"/>
    <col min="2" max="2" width="27.58203125" style="21" customWidth="1"/>
    <col min="3" max="3" width="29.08203125" style="21" customWidth="1"/>
    <col min="4" max="6" width="17.9140625" style="9" customWidth="1"/>
    <col min="7" max="7" width="13.4140625" style="9" customWidth="1"/>
    <col min="8" max="8" width="37.33203125" style="9" customWidth="1"/>
    <col min="9" max="10" width="35.9140625" style="9" customWidth="1"/>
    <col min="11" max="11" width="33.58203125" style="9" customWidth="1"/>
    <col min="12" max="16384" width="9" style="9"/>
  </cols>
  <sheetData>
    <row r="1" spans="1:12" ht="51.75" customHeight="1">
      <c r="A1" s="4" t="s">
        <v>0</v>
      </c>
      <c r="B1" s="5" t="s">
        <v>1</v>
      </c>
      <c r="C1" s="5" t="s">
        <v>2</v>
      </c>
      <c r="D1" s="6" t="s">
        <v>155</v>
      </c>
      <c r="E1" s="7" t="s">
        <v>156</v>
      </c>
      <c r="F1" s="7" t="s">
        <v>148</v>
      </c>
      <c r="G1" s="7" t="s">
        <v>3</v>
      </c>
      <c r="H1" s="7" t="s">
        <v>4</v>
      </c>
      <c r="I1" s="7" t="s">
        <v>5</v>
      </c>
      <c r="J1" s="73" t="s">
        <v>180</v>
      </c>
      <c r="K1" s="8" t="s">
        <v>149</v>
      </c>
    </row>
    <row r="2" spans="1:12" ht="18.75" customHeight="1">
      <c r="A2" s="58" t="s">
        <v>8</v>
      </c>
      <c r="B2" s="59"/>
      <c r="C2" s="59"/>
      <c r="D2" s="59"/>
      <c r="E2" s="59"/>
      <c r="F2" s="59"/>
      <c r="G2" s="59"/>
      <c r="H2" s="59"/>
      <c r="I2" s="59"/>
      <c r="J2" s="74"/>
      <c r="K2" s="60"/>
    </row>
    <row r="3" spans="1:12" ht="18.75" customHeight="1">
      <c r="A3" s="64">
        <v>1</v>
      </c>
      <c r="B3" s="65" t="s">
        <v>9</v>
      </c>
      <c r="C3" s="65" t="s">
        <v>10</v>
      </c>
      <c r="D3" s="66">
        <v>12</v>
      </c>
      <c r="E3" s="66"/>
      <c r="F3" s="66">
        <v>64</v>
      </c>
      <c r="G3" s="67"/>
      <c r="H3" s="67"/>
      <c r="I3" s="68" t="s">
        <v>11</v>
      </c>
      <c r="J3" s="69" t="s">
        <v>174</v>
      </c>
      <c r="K3" s="75"/>
      <c r="L3" s="77"/>
    </row>
    <row r="4" spans="1:12" ht="18.75" customHeight="1">
      <c r="A4" s="64">
        <v>2</v>
      </c>
      <c r="B4" s="65" t="s">
        <v>12</v>
      </c>
      <c r="C4" s="65" t="s">
        <v>13</v>
      </c>
      <c r="D4" s="66">
        <v>49</v>
      </c>
      <c r="E4" s="66"/>
      <c r="F4" s="16">
        <v>48</v>
      </c>
      <c r="G4" s="67"/>
      <c r="H4" s="67"/>
      <c r="I4" s="68" t="s">
        <v>11</v>
      </c>
      <c r="J4" s="69" t="s">
        <v>174</v>
      </c>
      <c r="K4" s="75"/>
      <c r="L4" s="77"/>
    </row>
    <row r="5" spans="1:12" ht="18.75" customHeight="1">
      <c r="A5" s="64">
        <v>3</v>
      </c>
      <c r="B5" s="65" t="s">
        <v>14</v>
      </c>
      <c r="C5" s="65" t="s">
        <v>15</v>
      </c>
      <c r="D5" s="66">
        <v>49</v>
      </c>
      <c r="E5" s="66"/>
      <c r="F5" s="16">
        <v>32</v>
      </c>
      <c r="G5" s="67"/>
      <c r="H5" s="67"/>
      <c r="I5" s="68" t="s">
        <v>7</v>
      </c>
      <c r="J5" s="69" t="s">
        <v>174</v>
      </c>
      <c r="K5" s="75"/>
      <c r="L5" s="77"/>
    </row>
    <row r="6" spans="1:12" ht="18.75" customHeight="1">
      <c r="A6" s="64">
        <v>4</v>
      </c>
      <c r="B6" s="65" t="s">
        <v>16</v>
      </c>
      <c r="C6" s="65" t="s">
        <v>17</v>
      </c>
      <c r="D6" s="66">
        <v>96</v>
      </c>
      <c r="E6" s="66"/>
      <c r="F6" s="67">
        <v>37</v>
      </c>
      <c r="G6" s="67"/>
      <c r="H6" s="67"/>
      <c r="I6" s="68" t="s">
        <v>7</v>
      </c>
      <c r="J6" s="69" t="s">
        <v>174</v>
      </c>
      <c r="K6" s="75"/>
      <c r="L6" s="77"/>
    </row>
    <row r="7" spans="1:12" ht="18.75" customHeight="1">
      <c r="A7" s="64">
        <v>5</v>
      </c>
      <c r="B7" s="65" t="s">
        <v>18</v>
      </c>
      <c r="C7" s="65" t="s">
        <v>19</v>
      </c>
      <c r="D7" s="66">
        <v>15</v>
      </c>
      <c r="E7" s="66"/>
      <c r="F7" s="66">
        <v>47</v>
      </c>
      <c r="G7" s="67"/>
      <c r="H7" s="67"/>
      <c r="I7" s="68" t="s">
        <v>7</v>
      </c>
      <c r="J7" s="69" t="s">
        <v>174</v>
      </c>
      <c r="K7" s="75"/>
      <c r="L7" s="77"/>
    </row>
    <row r="8" spans="1:12" ht="18.75" customHeight="1">
      <c r="A8" s="64">
        <v>6</v>
      </c>
      <c r="B8" s="65" t="s">
        <v>20</v>
      </c>
      <c r="C8" s="65" t="s">
        <v>21</v>
      </c>
      <c r="D8" s="66">
        <v>57</v>
      </c>
      <c r="E8" s="66"/>
      <c r="F8" s="67">
        <v>43</v>
      </c>
      <c r="G8" s="67"/>
      <c r="H8" s="67"/>
      <c r="I8" s="68" t="s">
        <v>7</v>
      </c>
      <c r="J8" s="69" t="s">
        <v>174</v>
      </c>
      <c r="K8" s="75"/>
      <c r="L8" s="77"/>
    </row>
    <row r="9" spans="1:12" ht="18.75" customHeight="1">
      <c r="A9" s="64">
        <v>7</v>
      </c>
      <c r="B9" s="65" t="s">
        <v>22</v>
      </c>
      <c r="C9" s="65" t="s">
        <v>23</v>
      </c>
      <c r="D9" s="66">
        <v>27</v>
      </c>
      <c r="E9" s="66"/>
      <c r="F9" s="66">
        <v>18</v>
      </c>
      <c r="G9" s="67"/>
      <c r="H9" s="67"/>
      <c r="I9" s="68" t="s">
        <v>6</v>
      </c>
      <c r="J9" s="69" t="s">
        <v>174</v>
      </c>
      <c r="K9" s="75"/>
      <c r="L9" s="77"/>
    </row>
    <row r="10" spans="1:12" ht="18.75" customHeight="1">
      <c r="A10" s="64">
        <v>8</v>
      </c>
      <c r="B10" s="65" t="s">
        <v>24</v>
      </c>
      <c r="C10" s="65" t="s">
        <v>25</v>
      </c>
      <c r="D10" s="66">
        <v>86</v>
      </c>
      <c r="E10" s="66"/>
      <c r="F10" s="67">
        <v>185</v>
      </c>
      <c r="G10" s="67"/>
      <c r="H10" s="67"/>
      <c r="I10" s="68" t="s">
        <v>175</v>
      </c>
      <c r="J10" s="69" t="s">
        <v>174</v>
      </c>
      <c r="K10" s="75"/>
      <c r="L10" s="77"/>
    </row>
    <row r="11" spans="1:12" ht="18.75" customHeight="1">
      <c r="A11" s="64">
        <v>9</v>
      </c>
      <c r="B11" s="65" t="s">
        <v>26</v>
      </c>
      <c r="C11" s="65" t="s">
        <v>27</v>
      </c>
      <c r="D11" s="66">
        <v>860</v>
      </c>
      <c r="E11" s="66"/>
      <c r="F11" s="67">
        <v>1697</v>
      </c>
      <c r="G11" s="67"/>
      <c r="H11" s="67" t="s">
        <v>176</v>
      </c>
      <c r="I11" s="68" t="s">
        <v>175</v>
      </c>
      <c r="J11" s="69" t="s">
        <v>174</v>
      </c>
      <c r="K11" s="78" t="s">
        <v>150</v>
      </c>
      <c r="L11" s="77"/>
    </row>
    <row r="12" spans="1:12" ht="18.75" customHeight="1">
      <c r="A12" s="64">
        <v>10</v>
      </c>
      <c r="B12" s="65" t="s">
        <v>28</v>
      </c>
      <c r="C12" s="65" t="s">
        <v>25</v>
      </c>
      <c r="D12" s="66">
        <v>126</v>
      </c>
      <c r="E12" s="66"/>
      <c r="F12" s="66">
        <v>253</v>
      </c>
      <c r="G12" s="67"/>
      <c r="H12" s="67"/>
      <c r="I12" s="68" t="s">
        <v>175</v>
      </c>
      <c r="J12" s="69" t="s">
        <v>174</v>
      </c>
      <c r="K12" s="75"/>
      <c r="L12" s="77"/>
    </row>
    <row r="13" spans="1:12" ht="18.75" customHeight="1">
      <c r="A13" s="64">
        <v>11</v>
      </c>
      <c r="B13" s="65" t="s">
        <v>29</v>
      </c>
      <c r="C13" s="65" t="s">
        <v>30</v>
      </c>
      <c r="D13" s="66"/>
      <c r="E13" s="66"/>
      <c r="F13" s="66">
        <v>200</v>
      </c>
      <c r="G13" s="67"/>
      <c r="H13" s="67"/>
      <c r="I13" s="68" t="s">
        <v>6</v>
      </c>
      <c r="J13" s="69" t="s">
        <v>177</v>
      </c>
      <c r="K13" s="75"/>
      <c r="L13" s="77"/>
    </row>
    <row r="14" spans="1:12" ht="18.75" customHeight="1">
      <c r="A14" s="64">
        <v>12</v>
      </c>
      <c r="B14" s="65" t="s">
        <v>31</v>
      </c>
      <c r="C14" s="65" t="s">
        <v>32</v>
      </c>
      <c r="D14" s="66">
        <v>80</v>
      </c>
      <c r="E14" s="66"/>
      <c r="F14" s="66">
        <v>150</v>
      </c>
      <c r="G14" s="67"/>
      <c r="H14" s="67"/>
      <c r="I14" s="68" t="s">
        <v>7</v>
      </c>
      <c r="J14" s="69" t="s">
        <v>174</v>
      </c>
      <c r="K14" s="75"/>
      <c r="L14" s="77"/>
    </row>
    <row r="15" spans="1:12" ht="18.75" customHeight="1">
      <c r="A15" s="64">
        <v>13</v>
      </c>
      <c r="B15" s="65" t="s">
        <v>33</v>
      </c>
      <c r="C15" s="65" t="s">
        <v>34</v>
      </c>
      <c r="D15" s="66"/>
      <c r="E15" s="66"/>
      <c r="F15" s="66">
        <v>384</v>
      </c>
      <c r="G15" s="67"/>
      <c r="H15" s="71"/>
      <c r="I15" s="68" t="s">
        <v>11</v>
      </c>
      <c r="J15" s="69" t="s">
        <v>177</v>
      </c>
      <c r="K15" s="75"/>
      <c r="L15" s="77"/>
    </row>
    <row r="16" spans="1:12" ht="18.75" customHeight="1">
      <c r="A16" s="72">
        <v>14</v>
      </c>
      <c r="B16" s="65" t="s">
        <v>178</v>
      </c>
      <c r="C16" s="65" t="s">
        <v>179</v>
      </c>
      <c r="D16" s="66">
        <v>48</v>
      </c>
      <c r="E16" s="66"/>
      <c r="F16" s="66">
        <v>192</v>
      </c>
      <c r="G16" s="67"/>
      <c r="H16" s="67"/>
      <c r="I16" s="68" t="s">
        <v>175</v>
      </c>
      <c r="J16" s="69" t="s">
        <v>174</v>
      </c>
      <c r="K16" s="75"/>
      <c r="L16" s="77"/>
    </row>
    <row r="17" spans="1:11" s="1" customFormat="1" ht="18.75" customHeight="1">
      <c r="A17" s="79" t="s">
        <v>35</v>
      </c>
      <c r="B17" s="80"/>
      <c r="C17" s="80"/>
      <c r="D17" s="80"/>
      <c r="E17" s="80"/>
      <c r="F17" s="80"/>
      <c r="G17" s="80"/>
      <c r="H17" s="80"/>
      <c r="I17" s="80"/>
      <c r="J17" s="80"/>
      <c r="K17" s="81"/>
    </row>
    <row r="18" spans="1:11" s="1" customFormat="1" ht="18.75" customHeight="1">
      <c r="A18" s="64">
        <v>15</v>
      </c>
      <c r="B18" s="65" t="s">
        <v>36</v>
      </c>
      <c r="C18" s="65" t="s">
        <v>37</v>
      </c>
      <c r="D18" s="82"/>
      <c r="E18" s="82"/>
      <c r="F18" s="83"/>
      <c r="G18" s="83"/>
      <c r="H18" s="66" t="s">
        <v>181</v>
      </c>
      <c r="I18" s="68" t="s">
        <v>175</v>
      </c>
      <c r="J18" s="84"/>
      <c r="K18" s="76"/>
    </row>
    <row r="19" spans="1:11" s="1" customFormat="1" ht="18.75" customHeight="1">
      <c r="A19" s="64">
        <v>16</v>
      </c>
      <c r="B19" s="65" t="s">
        <v>38</v>
      </c>
      <c r="C19" s="65" t="s">
        <v>39</v>
      </c>
      <c r="D19" s="67">
        <v>76</v>
      </c>
      <c r="E19" s="67"/>
      <c r="F19" s="67"/>
      <c r="G19" s="67"/>
      <c r="H19" s="67"/>
      <c r="I19" s="68" t="s">
        <v>11</v>
      </c>
      <c r="J19" s="69" t="s">
        <v>182</v>
      </c>
      <c r="K19" s="70"/>
    </row>
    <row r="20" spans="1:11" s="1" customFormat="1" ht="18.75" customHeight="1">
      <c r="A20" s="64">
        <v>17</v>
      </c>
      <c r="B20" s="65" t="s">
        <v>40</v>
      </c>
      <c r="C20" s="65" t="s">
        <v>41</v>
      </c>
      <c r="D20" s="67">
        <v>20</v>
      </c>
      <c r="E20" s="67"/>
      <c r="F20" s="67">
        <v>421</v>
      </c>
      <c r="G20" s="67"/>
      <c r="H20" s="67"/>
      <c r="I20" s="68" t="s">
        <v>7</v>
      </c>
      <c r="J20" s="69" t="s">
        <v>174</v>
      </c>
      <c r="K20" s="70"/>
    </row>
    <row r="21" spans="1:11" s="1" customFormat="1" ht="18.75" customHeight="1">
      <c r="A21" s="64">
        <v>18</v>
      </c>
      <c r="B21" s="65" t="s">
        <v>42</v>
      </c>
      <c r="C21" s="65" t="s">
        <v>43</v>
      </c>
      <c r="D21" s="66">
        <v>67</v>
      </c>
      <c r="E21" s="66"/>
      <c r="F21" s="67">
        <v>55</v>
      </c>
      <c r="G21" s="67"/>
      <c r="H21" s="67"/>
      <c r="I21" s="68" t="s">
        <v>7</v>
      </c>
      <c r="J21" s="69" t="s">
        <v>174</v>
      </c>
      <c r="K21" s="70"/>
    </row>
    <row r="22" spans="1:11" s="1" customFormat="1" ht="18.75" customHeight="1">
      <c r="A22" s="64">
        <v>19</v>
      </c>
      <c r="B22" s="85" t="s">
        <v>44</v>
      </c>
      <c r="C22" s="65" t="s">
        <v>45</v>
      </c>
      <c r="D22" s="66">
        <v>20</v>
      </c>
      <c r="E22" s="66"/>
      <c r="F22" s="67">
        <v>80</v>
      </c>
      <c r="G22" s="67"/>
      <c r="H22" s="67"/>
      <c r="I22" s="68" t="s">
        <v>175</v>
      </c>
      <c r="J22" s="69" t="s">
        <v>174</v>
      </c>
      <c r="K22" s="70"/>
    </row>
    <row r="23" spans="1:11" s="1" customFormat="1" ht="18.75" customHeight="1">
      <c r="A23" s="64">
        <v>20</v>
      </c>
      <c r="B23" s="65" t="s">
        <v>46</v>
      </c>
      <c r="C23" s="65" t="s">
        <v>47</v>
      </c>
      <c r="D23" s="66">
        <v>8</v>
      </c>
      <c r="E23" s="66"/>
      <c r="F23" s="16">
        <v>13</v>
      </c>
      <c r="G23" s="67"/>
      <c r="H23" s="67"/>
      <c r="I23" s="68" t="s">
        <v>11</v>
      </c>
      <c r="J23" s="69" t="s">
        <v>174</v>
      </c>
      <c r="K23" s="70"/>
    </row>
    <row r="24" spans="1:11" s="1" customFormat="1" ht="18.75" customHeight="1">
      <c r="A24" s="64">
        <v>21</v>
      </c>
      <c r="B24" s="65" t="s">
        <v>48</v>
      </c>
      <c r="C24" s="65" t="s">
        <v>49</v>
      </c>
      <c r="D24" s="66">
        <v>73</v>
      </c>
      <c r="E24" s="66"/>
      <c r="F24" s="67">
        <v>78</v>
      </c>
      <c r="G24" s="67"/>
      <c r="H24" s="67"/>
      <c r="I24" s="68" t="s">
        <v>175</v>
      </c>
      <c r="J24" s="69" t="s">
        <v>174</v>
      </c>
      <c r="K24" s="70"/>
    </row>
    <row r="25" spans="1:11" s="1" customFormat="1" ht="18.75" customHeight="1">
      <c r="A25" s="64">
        <v>22</v>
      </c>
      <c r="B25" s="65" t="s">
        <v>50</v>
      </c>
      <c r="C25" s="65" t="s">
        <v>51</v>
      </c>
      <c r="D25" s="67">
        <v>36</v>
      </c>
      <c r="E25" s="67"/>
      <c r="F25" s="16">
        <v>64</v>
      </c>
      <c r="G25" s="67"/>
      <c r="H25" s="67"/>
      <c r="I25" s="68" t="s">
        <v>175</v>
      </c>
      <c r="J25" s="69" t="s">
        <v>174</v>
      </c>
      <c r="K25" s="70"/>
    </row>
    <row r="26" spans="1:11" s="1" customFormat="1" ht="18.75" customHeight="1">
      <c r="A26" s="64">
        <v>23</v>
      </c>
      <c r="B26" s="65" t="s">
        <v>52</v>
      </c>
      <c r="C26" s="65" t="s">
        <v>53</v>
      </c>
      <c r="D26" s="66">
        <v>101</v>
      </c>
      <c r="E26" s="66"/>
      <c r="F26" s="16">
        <v>60</v>
      </c>
      <c r="G26" s="67"/>
      <c r="H26" s="67"/>
      <c r="I26" s="68" t="s">
        <v>175</v>
      </c>
      <c r="J26" s="69" t="s">
        <v>174</v>
      </c>
      <c r="K26" s="70"/>
    </row>
    <row r="27" spans="1:11" s="1" customFormat="1" ht="18.75" customHeight="1">
      <c r="A27" s="64">
        <v>24</v>
      </c>
      <c r="B27" s="65" t="s">
        <v>54</v>
      </c>
      <c r="C27" s="65" t="s">
        <v>55</v>
      </c>
      <c r="D27" s="66">
        <v>30</v>
      </c>
      <c r="E27" s="66"/>
      <c r="F27" s="67">
        <v>40</v>
      </c>
      <c r="G27" s="67"/>
      <c r="H27" s="67"/>
      <c r="I27" s="68" t="s">
        <v>175</v>
      </c>
      <c r="J27" s="69" t="s">
        <v>174</v>
      </c>
      <c r="K27" s="70"/>
    </row>
    <row r="28" spans="1:11" s="1" customFormat="1" ht="18.75" customHeight="1">
      <c r="A28" s="64">
        <v>25</v>
      </c>
      <c r="B28" s="65" t="s">
        <v>56</v>
      </c>
      <c r="C28" s="65" t="s">
        <v>57</v>
      </c>
      <c r="D28" s="66">
        <v>110</v>
      </c>
      <c r="E28" s="66"/>
      <c r="F28" s="67">
        <v>485</v>
      </c>
      <c r="G28" s="67"/>
      <c r="H28" s="67"/>
      <c r="I28" s="68" t="s">
        <v>175</v>
      </c>
      <c r="J28" s="69" t="s">
        <v>174</v>
      </c>
      <c r="K28" s="70"/>
    </row>
    <row r="29" spans="1:11" s="1" customFormat="1" ht="18.75" customHeight="1">
      <c r="A29" s="64">
        <v>26</v>
      </c>
      <c r="B29" s="65" t="s">
        <v>58</v>
      </c>
      <c r="C29" s="65" t="s">
        <v>59</v>
      </c>
      <c r="D29" s="66">
        <v>6</v>
      </c>
      <c r="E29" s="66"/>
      <c r="F29" s="16">
        <v>16</v>
      </c>
      <c r="G29" s="67"/>
      <c r="H29" s="67"/>
      <c r="I29" s="68" t="s">
        <v>175</v>
      </c>
      <c r="J29" s="69" t="s">
        <v>174</v>
      </c>
      <c r="K29" s="70"/>
    </row>
    <row r="30" spans="1:11" s="1" customFormat="1" ht="18.75" customHeight="1">
      <c r="A30" s="64">
        <v>27</v>
      </c>
      <c r="B30" s="65" t="s">
        <v>60</v>
      </c>
      <c r="C30" s="65" t="s">
        <v>61</v>
      </c>
      <c r="D30" s="66">
        <v>57</v>
      </c>
      <c r="E30" s="66"/>
      <c r="F30" s="67">
        <v>90</v>
      </c>
      <c r="G30" s="67"/>
      <c r="H30" s="67"/>
      <c r="I30" s="68" t="s">
        <v>175</v>
      </c>
      <c r="J30" s="69" t="s">
        <v>174</v>
      </c>
      <c r="K30" s="70"/>
    </row>
    <row r="31" spans="1:11" s="1" customFormat="1" ht="18.75" customHeight="1">
      <c r="A31" s="64">
        <v>28</v>
      </c>
      <c r="B31" s="65" t="s">
        <v>62</v>
      </c>
      <c r="C31" s="65" t="s">
        <v>63</v>
      </c>
      <c r="D31" s="66">
        <v>50</v>
      </c>
      <c r="E31" s="66"/>
      <c r="F31" s="16">
        <v>30</v>
      </c>
      <c r="G31" s="67"/>
      <c r="H31" s="67"/>
      <c r="I31" s="68" t="s">
        <v>7</v>
      </c>
      <c r="J31" s="69" t="s">
        <v>174</v>
      </c>
      <c r="K31" s="70"/>
    </row>
    <row r="32" spans="1:11" s="1" customFormat="1" ht="18.75" customHeight="1">
      <c r="A32" s="64">
        <v>29</v>
      </c>
      <c r="B32" s="65" t="s">
        <v>64</v>
      </c>
      <c r="C32" s="65" t="s">
        <v>65</v>
      </c>
      <c r="D32" s="66">
        <v>59</v>
      </c>
      <c r="E32" s="66"/>
      <c r="F32" s="16">
        <v>64</v>
      </c>
      <c r="G32" s="67"/>
      <c r="H32" s="67"/>
      <c r="I32" s="68" t="s">
        <v>7</v>
      </c>
      <c r="J32" s="69" t="s">
        <v>174</v>
      </c>
      <c r="K32" s="70"/>
    </row>
    <row r="33" spans="1:11" s="1" customFormat="1" ht="18.75" customHeight="1">
      <c r="A33" s="64">
        <v>30</v>
      </c>
      <c r="B33" s="65" t="s">
        <v>183</v>
      </c>
      <c r="C33" s="65" t="s">
        <v>66</v>
      </c>
      <c r="D33" s="66">
        <v>10</v>
      </c>
      <c r="E33" s="66"/>
      <c r="F33" s="17">
        <v>24</v>
      </c>
      <c r="G33" s="67"/>
      <c r="H33" s="67"/>
      <c r="I33" s="68" t="s">
        <v>175</v>
      </c>
      <c r="J33" s="69" t="s">
        <v>174</v>
      </c>
      <c r="K33" s="70"/>
    </row>
    <row r="34" spans="1:11" s="1" customFormat="1" ht="18.75" customHeight="1">
      <c r="A34" s="64">
        <v>31</v>
      </c>
      <c r="B34" s="65" t="s">
        <v>67</v>
      </c>
      <c r="C34" s="65" t="s">
        <v>68</v>
      </c>
      <c r="D34" s="66">
        <v>58</v>
      </c>
      <c r="E34" s="66"/>
      <c r="F34" s="16">
        <v>28</v>
      </c>
      <c r="G34" s="67"/>
      <c r="H34" s="67"/>
      <c r="I34" s="68" t="s">
        <v>11</v>
      </c>
      <c r="J34" s="69" t="s">
        <v>174</v>
      </c>
      <c r="K34" s="70"/>
    </row>
    <row r="35" spans="1:11" ht="18.75" customHeight="1">
      <c r="A35" s="61" t="s">
        <v>151</v>
      </c>
      <c r="B35" s="56"/>
      <c r="C35" s="56"/>
      <c r="D35" s="56"/>
      <c r="E35" s="56"/>
      <c r="F35" s="56"/>
      <c r="G35" s="56"/>
      <c r="H35" s="56"/>
      <c r="I35" s="56"/>
      <c r="J35" s="56"/>
      <c r="K35" s="57"/>
    </row>
    <row r="36" spans="1:11" ht="18.75" customHeight="1">
      <c r="A36" s="18">
        <v>32</v>
      </c>
      <c r="B36" s="13" t="s">
        <v>69</v>
      </c>
      <c r="C36" s="13" t="s">
        <v>70</v>
      </c>
      <c r="D36" s="47">
        <v>8</v>
      </c>
      <c r="E36" s="14"/>
      <c r="F36" s="16">
        <v>50</v>
      </c>
      <c r="G36" s="15"/>
      <c r="H36" s="15"/>
      <c r="I36" s="10" t="s">
        <v>6</v>
      </c>
      <c r="J36" s="69" t="s">
        <v>174</v>
      </c>
      <c r="K36" s="11"/>
    </row>
    <row r="37" spans="1:11" ht="18.75" customHeight="1">
      <c r="A37" s="18">
        <v>33</v>
      </c>
      <c r="B37" s="13" t="s">
        <v>71</v>
      </c>
      <c r="C37" s="13" t="s">
        <v>72</v>
      </c>
      <c r="D37" s="47">
        <v>7</v>
      </c>
      <c r="E37" s="14"/>
      <c r="F37" s="15">
        <v>130</v>
      </c>
      <c r="G37" s="15"/>
      <c r="H37" s="15"/>
      <c r="I37" s="10" t="s">
        <v>6</v>
      </c>
      <c r="J37" s="69" t="s">
        <v>174</v>
      </c>
      <c r="K37" s="11"/>
    </row>
    <row r="38" spans="1:11" ht="18.75" customHeight="1">
      <c r="A38" s="55" t="s">
        <v>152</v>
      </c>
      <c r="B38" s="56"/>
      <c r="C38" s="56"/>
      <c r="D38" s="56"/>
      <c r="E38" s="56"/>
      <c r="F38" s="56"/>
      <c r="G38" s="56"/>
      <c r="H38" s="56"/>
      <c r="I38" s="56"/>
      <c r="J38" s="56"/>
      <c r="K38" s="57"/>
    </row>
    <row r="39" spans="1:11" ht="18.75" customHeight="1">
      <c r="A39" s="86">
        <v>34</v>
      </c>
      <c r="B39" s="87" t="s">
        <v>73</v>
      </c>
      <c r="C39" s="87" t="s">
        <v>74</v>
      </c>
      <c r="D39" s="66">
        <v>5020</v>
      </c>
      <c r="E39" s="66"/>
      <c r="F39" s="19">
        <v>3000</v>
      </c>
      <c r="G39" s="67"/>
      <c r="H39" s="76"/>
      <c r="I39" s="68" t="s">
        <v>11</v>
      </c>
      <c r="J39" s="69" t="s">
        <v>174</v>
      </c>
      <c r="K39" s="88"/>
    </row>
    <row r="40" spans="1:11" ht="18.75" customHeight="1">
      <c r="A40" s="86">
        <v>35</v>
      </c>
      <c r="B40" s="65" t="s">
        <v>75</v>
      </c>
      <c r="C40" s="65" t="s">
        <v>76</v>
      </c>
      <c r="D40" s="20">
        <v>522</v>
      </c>
      <c r="E40" s="20"/>
      <c r="F40" s="67">
        <v>160</v>
      </c>
      <c r="G40" s="67"/>
      <c r="H40" s="67"/>
      <c r="I40" s="68" t="s">
        <v>11</v>
      </c>
      <c r="J40" s="69" t="s">
        <v>174</v>
      </c>
      <c r="K40" s="70"/>
    </row>
    <row r="41" spans="1:11" ht="18.75" customHeight="1">
      <c r="A41" s="86">
        <v>36</v>
      </c>
      <c r="B41" s="65" t="s">
        <v>77</v>
      </c>
      <c r="C41" s="65" t="s">
        <v>78</v>
      </c>
      <c r="D41" s="67">
        <v>54</v>
      </c>
      <c r="E41" s="67"/>
      <c r="F41" s="16">
        <v>8</v>
      </c>
      <c r="G41" s="67"/>
      <c r="H41" s="67"/>
      <c r="I41" s="68" t="s">
        <v>175</v>
      </c>
      <c r="J41" s="69" t="s">
        <v>174</v>
      </c>
      <c r="K41" s="70"/>
    </row>
    <row r="42" spans="1:11" ht="18.75" customHeight="1">
      <c r="A42" s="86">
        <v>37</v>
      </c>
      <c r="B42" s="65" t="s">
        <v>79</v>
      </c>
      <c r="C42" s="65" t="s">
        <v>80</v>
      </c>
      <c r="D42" s="67">
        <v>63</v>
      </c>
      <c r="E42" s="67"/>
      <c r="F42" s="16">
        <v>24</v>
      </c>
      <c r="G42" s="67"/>
      <c r="H42" s="67"/>
      <c r="I42" s="68" t="s">
        <v>7</v>
      </c>
      <c r="J42" s="69" t="s">
        <v>174</v>
      </c>
      <c r="K42" s="70"/>
    </row>
    <row r="43" spans="1:11" ht="18.75" customHeight="1">
      <c r="A43" s="86">
        <v>38</v>
      </c>
      <c r="B43" s="65" t="s">
        <v>81</v>
      </c>
      <c r="C43" s="65" t="s">
        <v>82</v>
      </c>
      <c r="D43" s="66">
        <v>26</v>
      </c>
      <c r="E43" s="66"/>
      <c r="F43" s="16">
        <v>40</v>
      </c>
      <c r="G43" s="67"/>
      <c r="H43" s="67"/>
      <c r="I43" s="68" t="s">
        <v>11</v>
      </c>
      <c r="J43" s="69" t="s">
        <v>174</v>
      </c>
      <c r="K43" s="70"/>
    </row>
    <row r="44" spans="1:11" ht="18.75" customHeight="1">
      <c r="A44" s="86">
        <v>39</v>
      </c>
      <c r="B44" s="65" t="s">
        <v>83</v>
      </c>
      <c r="C44" s="65" t="s">
        <v>84</v>
      </c>
      <c r="D44" s="66">
        <v>185</v>
      </c>
      <c r="E44" s="66"/>
      <c r="F44" s="67">
        <v>70</v>
      </c>
      <c r="G44" s="67"/>
      <c r="H44" s="67"/>
      <c r="I44" s="68" t="s">
        <v>11</v>
      </c>
      <c r="J44" s="69" t="s">
        <v>174</v>
      </c>
      <c r="K44" s="70"/>
    </row>
    <row r="45" spans="1:11" ht="18.75" customHeight="1">
      <c r="A45" s="86">
        <v>40</v>
      </c>
      <c r="B45" s="65" t="s">
        <v>85</v>
      </c>
      <c r="C45" s="65" t="s">
        <v>86</v>
      </c>
      <c r="D45" s="67">
        <v>135</v>
      </c>
      <c r="E45" s="67"/>
      <c r="F45" s="16">
        <v>78</v>
      </c>
      <c r="G45" s="67"/>
      <c r="H45" s="66"/>
      <c r="I45" s="89" t="s">
        <v>11</v>
      </c>
      <c r="J45" s="84" t="s">
        <v>174</v>
      </c>
      <c r="K45" s="76"/>
    </row>
    <row r="46" spans="1:11" ht="18.75" customHeight="1">
      <c r="A46" s="86">
        <v>41</v>
      </c>
      <c r="B46" s="65" t="s">
        <v>87</v>
      </c>
      <c r="C46" s="65" t="s">
        <v>88</v>
      </c>
      <c r="D46" s="67">
        <v>83</v>
      </c>
      <c r="E46" s="67"/>
      <c r="F46" s="16">
        <v>6</v>
      </c>
      <c r="G46" s="67"/>
      <c r="H46" s="67"/>
      <c r="I46" s="68" t="s">
        <v>11</v>
      </c>
      <c r="J46" s="69" t="s">
        <v>174</v>
      </c>
      <c r="K46" s="70"/>
    </row>
    <row r="47" spans="1:11" ht="18.75" customHeight="1">
      <c r="A47" s="86">
        <v>42</v>
      </c>
      <c r="B47" s="65" t="s">
        <v>89</v>
      </c>
      <c r="C47" s="65" t="s">
        <v>90</v>
      </c>
      <c r="D47" s="67">
        <v>402</v>
      </c>
      <c r="E47" s="67"/>
      <c r="F47" s="67">
        <v>112</v>
      </c>
      <c r="G47" s="67"/>
      <c r="H47" s="67"/>
      <c r="I47" s="68" t="s">
        <v>7</v>
      </c>
      <c r="J47" s="69" t="s">
        <v>174</v>
      </c>
      <c r="K47" s="70"/>
    </row>
    <row r="48" spans="1:11" ht="18.75" customHeight="1">
      <c r="A48" s="86">
        <v>43</v>
      </c>
      <c r="B48" s="65" t="s">
        <v>91</v>
      </c>
      <c r="C48" s="65" t="s">
        <v>74</v>
      </c>
      <c r="D48" s="66">
        <v>64</v>
      </c>
      <c r="E48" s="66"/>
      <c r="F48" s="16">
        <v>28</v>
      </c>
      <c r="G48" s="67"/>
      <c r="H48" s="67"/>
      <c r="I48" s="68" t="s">
        <v>7</v>
      </c>
      <c r="J48" s="69" t="s">
        <v>174</v>
      </c>
      <c r="K48" s="70"/>
    </row>
    <row r="49" spans="1:11" ht="18.75" customHeight="1">
      <c r="A49" s="86">
        <v>44</v>
      </c>
      <c r="B49" s="65" t="s">
        <v>92</v>
      </c>
      <c r="C49" s="65" t="s">
        <v>93</v>
      </c>
      <c r="D49" s="67">
        <v>20</v>
      </c>
      <c r="E49" s="67"/>
      <c r="F49" s="16">
        <v>28</v>
      </c>
      <c r="G49" s="67"/>
      <c r="H49" s="67"/>
      <c r="I49" s="68" t="s">
        <v>175</v>
      </c>
      <c r="J49" s="69" t="s">
        <v>174</v>
      </c>
      <c r="K49" s="70"/>
    </row>
    <row r="50" spans="1:11" ht="18.75" customHeight="1">
      <c r="A50" s="86">
        <v>45</v>
      </c>
      <c r="B50" s="65" t="s">
        <v>94</v>
      </c>
      <c r="C50" s="65" t="s">
        <v>95</v>
      </c>
      <c r="D50" s="67">
        <v>59</v>
      </c>
      <c r="E50" s="67"/>
      <c r="F50" s="67">
        <v>140</v>
      </c>
      <c r="G50" s="67"/>
      <c r="H50" s="67"/>
      <c r="I50" s="68" t="s">
        <v>11</v>
      </c>
      <c r="J50" s="69" t="s">
        <v>174</v>
      </c>
      <c r="K50" s="70"/>
    </row>
    <row r="51" spans="1:11" ht="18.75" customHeight="1">
      <c r="A51" s="86">
        <v>46</v>
      </c>
      <c r="B51" s="65" t="s">
        <v>96</v>
      </c>
      <c r="C51" s="65" t="s">
        <v>97</v>
      </c>
      <c r="D51" s="66">
        <v>0</v>
      </c>
      <c r="E51" s="66"/>
      <c r="F51" s="66">
        <v>24</v>
      </c>
      <c r="G51" s="67"/>
      <c r="H51" s="67"/>
      <c r="I51" s="68" t="s">
        <v>7</v>
      </c>
      <c r="J51" s="69" t="s">
        <v>177</v>
      </c>
      <c r="K51" s="70"/>
    </row>
    <row r="52" spans="1:11" ht="18.75" customHeight="1">
      <c r="A52" s="86">
        <v>47</v>
      </c>
      <c r="B52" s="65" t="s">
        <v>98</v>
      </c>
      <c r="C52" s="65" t="s">
        <v>99</v>
      </c>
      <c r="D52" s="66">
        <v>16</v>
      </c>
      <c r="E52" s="66"/>
      <c r="F52" s="67">
        <v>66</v>
      </c>
      <c r="G52" s="67"/>
      <c r="H52" s="67"/>
      <c r="I52" s="68" t="s">
        <v>175</v>
      </c>
      <c r="J52" s="69" t="s">
        <v>174</v>
      </c>
      <c r="K52" s="70"/>
    </row>
    <row r="53" spans="1:11" ht="18.75" customHeight="1">
      <c r="A53" s="55" t="s">
        <v>153</v>
      </c>
      <c r="B53" s="62"/>
      <c r="C53" s="62"/>
      <c r="D53" s="62"/>
      <c r="E53" s="62"/>
      <c r="F53" s="62"/>
      <c r="G53" s="62"/>
      <c r="H53" s="62"/>
      <c r="I53" s="62"/>
      <c r="J53" s="62"/>
      <c r="K53" s="57"/>
    </row>
    <row r="54" spans="1:11" ht="18.75" customHeight="1">
      <c r="A54" s="86">
        <v>48</v>
      </c>
      <c r="B54" s="65" t="s">
        <v>100</v>
      </c>
      <c r="C54" s="65" t="s">
        <v>101</v>
      </c>
      <c r="D54" s="66">
        <v>50</v>
      </c>
      <c r="E54" s="66"/>
      <c r="F54" s="67">
        <v>20</v>
      </c>
      <c r="G54" s="67"/>
      <c r="H54" s="67"/>
      <c r="I54" s="68" t="s">
        <v>7</v>
      </c>
      <c r="J54" s="69" t="s">
        <v>174</v>
      </c>
      <c r="K54" s="70"/>
    </row>
    <row r="55" spans="1:11" ht="18.75" customHeight="1">
      <c r="A55" s="86">
        <v>49</v>
      </c>
      <c r="B55" s="65" t="s">
        <v>102</v>
      </c>
      <c r="C55" s="65" t="s">
        <v>103</v>
      </c>
      <c r="D55" s="66">
        <v>23</v>
      </c>
      <c r="E55" s="66"/>
      <c r="F55" s="66">
        <v>95</v>
      </c>
      <c r="G55" s="67"/>
      <c r="H55" s="67"/>
      <c r="I55" s="68" t="s">
        <v>7</v>
      </c>
      <c r="J55" s="69" t="s">
        <v>174</v>
      </c>
      <c r="K55" s="70"/>
    </row>
    <row r="56" spans="1:11" ht="18.75" customHeight="1">
      <c r="A56" s="86">
        <v>50</v>
      </c>
      <c r="B56" s="65" t="s">
        <v>104</v>
      </c>
      <c r="C56" s="65" t="s">
        <v>105</v>
      </c>
      <c r="D56" s="66">
        <v>19</v>
      </c>
      <c r="E56" s="66"/>
      <c r="F56" s="66">
        <v>135</v>
      </c>
      <c r="G56" s="67"/>
      <c r="H56" s="67"/>
      <c r="I56" s="68" t="s">
        <v>7</v>
      </c>
      <c r="J56" s="69" t="s">
        <v>174</v>
      </c>
      <c r="K56" s="70"/>
    </row>
    <row r="57" spans="1:11" ht="18.75" customHeight="1">
      <c r="A57" s="86">
        <v>51</v>
      </c>
      <c r="B57" s="90" t="s">
        <v>106</v>
      </c>
      <c r="C57" s="91" t="s">
        <v>107</v>
      </c>
      <c r="D57" s="66">
        <v>30</v>
      </c>
      <c r="E57" s="66"/>
      <c r="F57" s="66">
        <v>221</v>
      </c>
      <c r="G57" s="67"/>
      <c r="H57" s="67"/>
      <c r="I57" s="68" t="s">
        <v>7</v>
      </c>
      <c r="J57" s="69" t="s">
        <v>174</v>
      </c>
      <c r="K57" s="70"/>
    </row>
    <row r="58" spans="1:11" ht="18.75" customHeight="1">
      <c r="A58" s="86">
        <v>52</v>
      </c>
      <c r="B58" s="87" t="s">
        <v>108</v>
      </c>
      <c r="C58" s="87" t="s">
        <v>109</v>
      </c>
      <c r="D58" s="66">
        <v>716</v>
      </c>
      <c r="E58" s="66"/>
      <c r="F58" s="66">
        <v>0</v>
      </c>
      <c r="G58" s="67"/>
      <c r="H58" s="67"/>
      <c r="I58" s="68" t="s">
        <v>11</v>
      </c>
      <c r="J58" s="69" t="s">
        <v>174</v>
      </c>
      <c r="K58" s="70"/>
    </row>
    <row r="59" spans="1:11" ht="18.75" customHeight="1">
      <c r="A59" s="86">
        <v>53</v>
      </c>
      <c r="B59" s="87" t="s">
        <v>110</v>
      </c>
      <c r="C59" s="87" t="s">
        <v>111</v>
      </c>
      <c r="D59" s="66">
        <v>24</v>
      </c>
      <c r="E59" s="66"/>
      <c r="F59" s="66">
        <v>179</v>
      </c>
      <c r="G59" s="67"/>
      <c r="H59" s="67"/>
      <c r="I59" s="68" t="s">
        <v>11</v>
      </c>
      <c r="J59" s="69" t="s">
        <v>174</v>
      </c>
      <c r="K59" s="70"/>
    </row>
    <row r="60" spans="1:11" ht="18.75" customHeight="1">
      <c r="A60" s="86">
        <v>54</v>
      </c>
      <c r="B60" s="92" t="s">
        <v>112</v>
      </c>
      <c r="C60" s="92" t="s">
        <v>113</v>
      </c>
      <c r="D60" s="71">
        <v>125</v>
      </c>
      <c r="E60" s="71"/>
      <c r="F60" s="71">
        <v>130</v>
      </c>
      <c r="G60" s="71"/>
      <c r="H60" s="67"/>
      <c r="I60" s="68" t="s">
        <v>11</v>
      </c>
      <c r="J60" s="69" t="s">
        <v>174</v>
      </c>
      <c r="K60" s="70"/>
    </row>
    <row r="61" spans="1:11" ht="18.75" customHeight="1">
      <c r="A61" s="86">
        <v>55</v>
      </c>
      <c r="B61" s="92" t="s">
        <v>114</v>
      </c>
      <c r="C61" s="92" t="s">
        <v>115</v>
      </c>
      <c r="D61" s="71">
        <v>20</v>
      </c>
      <c r="E61" s="71"/>
      <c r="F61" s="71">
        <v>60</v>
      </c>
      <c r="G61" s="71"/>
      <c r="H61" s="67"/>
      <c r="I61" s="68" t="s">
        <v>11</v>
      </c>
      <c r="J61" s="69" t="s">
        <v>174</v>
      </c>
      <c r="K61" s="70"/>
    </row>
    <row r="62" spans="1:11" ht="18.75" customHeight="1">
      <c r="A62" s="86">
        <v>56</v>
      </c>
      <c r="B62" s="92" t="s">
        <v>116</v>
      </c>
      <c r="C62" s="92" t="s">
        <v>117</v>
      </c>
      <c r="D62" s="71">
        <v>20</v>
      </c>
      <c r="E62" s="71"/>
      <c r="F62" s="71">
        <v>75</v>
      </c>
      <c r="G62" s="71"/>
      <c r="H62" s="67"/>
      <c r="I62" s="68" t="s">
        <v>11</v>
      </c>
      <c r="J62" s="69" t="s">
        <v>174</v>
      </c>
      <c r="K62" s="70"/>
    </row>
    <row r="63" spans="1:11" ht="18.75" customHeight="1">
      <c r="A63" s="86">
        <v>57</v>
      </c>
      <c r="B63" s="87" t="s">
        <v>108</v>
      </c>
      <c r="C63" s="87" t="s">
        <v>118</v>
      </c>
      <c r="D63" s="66">
        <v>15</v>
      </c>
      <c r="E63" s="66"/>
      <c r="F63" s="66">
        <v>25</v>
      </c>
      <c r="G63" s="66"/>
      <c r="H63" s="66"/>
      <c r="I63" s="68" t="s">
        <v>11</v>
      </c>
      <c r="J63" s="69" t="s">
        <v>174</v>
      </c>
      <c r="K63" s="70"/>
    </row>
    <row r="64" spans="1:11" ht="18.75" customHeight="1">
      <c r="A64" s="86">
        <v>58</v>
      </c>
      <c r="B64" s="92" t="s">
        <v>184</v>
      </c>
      <c r="C64" s="92" t="s">
        <v>119</v>
      </c>
      <c r="D64" s="71">
        <v>33</v>
      </c>
      <c r="E64" s="71"/>
      <c r="F64" s="71">
        <v>75</v>
      </c>
      <c r="G64" s="71"/>
      <c r="H64" s="67"/>
      <c r="I64" s="68" t="s">
        <v>7</v>
      </c>
      <c r="J64" s="69" t="s">
        <v>174</v>
      </c>
      <c r="K64" s="70"/>
    </row>
    <row r="65" spans="1:11" ht="18.75" customHeight="1">
      <c r="A65" s="86">
        <v>59</v>
      </c>
      <c r="B65" s="92" t="s">
        <v>120</v>
      </c>
      <c r="C65" s="92" t="s">
        <v>121</v>
      </c>
      <c r="D65" s="71">
        <v>150</v>
      </c>
      <c r="E65" s="71"/>
      <c r="F65" s="71">
        <v>260</v>
      </c>
      <c r="G65" s="71"/>
      <c r="H65" s="67"/>
      <c r="I65" s="68" t="s">
        <v>11</v>
      </c>
      <c r="J65" s="69" t="s">
        <v>174</v>
      </c>
      <c r="K65" s="70"/>
    </row>
    <row r="66" spans="1:11" ht="18.75" customHeight="1">
      <c r="A66" s="86">
        <v>60</v>
      </c>
      <c r="B66" s="92" t="s">
        <v>122</v>
      </c>
      <c r="C66" s="92" t="s">
        <v>123</v>
      </c>
      <c r="D66" s="71">
        <v>57</v>
      </c>
      <c r="E66" s="71"/>
      <c r="F66" s="71">
        <v>114</v>
      </c>
      <c r="G66" s="71"/>
      <c r="H66" s="67"/>
      <c r="I66" s="68" t="s">
        <v>11</v>
      </c>
      <c r="J66" s="69" t="s">
        <v>174</v>
      </c>
      <c r="K66" s="70"/>
    </row>
    <row r="67" spans="1:11" ht="18.75" customHeight="1">
      <c r="A67" s="86">
        <v>61</v>
      </c>
      <c r="B67" s="92" t="s">
        <v>124</v>
      </c>
      <c r="C67" s="92" t="s">
        <v>125</v>
      </c>
      <c r="D67" s="71">
        <v>150</v>
      </c>
      <c r="E67" s="71"/>
      <c r="F67" s="71">
        <v>297</v>
      </c>
      <c r="G67" s="71"/>
      <c r="H67" s="67"/>
      <c r="I67" s="68" t="s">
        <v>11</v>
      </c>
      <c r="J67" s="69" t="s">
        <v>174</v>
      </c>
      <c r="K67" s="70"/>
    </row>
    <row r="68" spans="1:11" ht="18.75" customHeight="1">
      <c r="A68" s="86">
        <v>62</v>
      </c>
      <c r="B68" s="87" t="s">
        <v>126</v>
      </c>
      <c r="C68" s="87" t="s">
        <v>127</v>
      </c>
      <c r="D68" s="66">
        <v>181</v>
      </c>
      <c r="E68" s="66"/>
      <c r="F68" s="66">
        <v>463</v>
      </c>
      <c r="G68" s="66"/>
      <c r="H68" s="66"/>
      <c r="I68" s="68" t="s">
        <v>11</v>
      </c>
      <c r="J68" s="69" t="s">
        <v>174</v>
      </c>
      <c r="K68" s="70"/>
    </row>
    <row r="69" spans="1:11" ht="18.75" customHeight="1">
      <c r="A69" s="55" t="s">
        <v>154</v>
      </c>
      <c r="B69" s="56"/>
      <c r="C69" s="56"/>
      <c r="D69" s="56"/>
      <c r="E69" s="56"/>
      <c r="F69" s="56"/>
      <c r="G69" s="56"/>
      <c r="H69" s="56"/>
      <c r="I69" s="56"/>
      <c r="J69" s="56"/>
      <c r="K69" s="57"/>
    </row>
    <row r="70" spans="1:11" ht="18.75" customHeight="1">
      <c r="A70" s="86">
        <v>63</v>
      </c>
      <c r="B70" s="65" t="s">
        <v>185</v>
      </c>
      <c r="C70" s="65" t="s">
        <v>128</v>
      </c>
      <c r="D70" s="67">
        <v>26</v>
      </c>
      <c r="E70" s="67"/>
      <c r="F70" s="16">
        <v>31</v>
      </c>
      <c r="G70" s="67"/>
      <c r="H70" s="67"/>
      <c r="I70" s="68" t="s">
        <v>11</v>
      </c>
      <c r="J70" s="69" t="s">
        <v>174</v>
      </c>
      <c r="K70" s="70"/>
    </row>
    <row r="71" spans="1:11" ht="18.75" customHeight="1">
      <c r="A71" s="86">
        <v>64</v>
      </c>
      <c r="B71" s="65" t="s">
        <v>129</v>
      </c>
      <c r="C71" s="65" t="s">
        <v>128</v>
      </c>
      <c r="D71" s="66">
        <v>15</v>
      </c>
      <c r="E71" s="66"/>
      <c r="F71" s="66">
        <v>114</v>
      </c>
      <c r="G71" s="67"/>
      <c r="H71" s="67"/>
      <c r="I71" s="68" t="s">
        <v>11</v>
      </c>
      <c r="J71" s="69" t="s">
        <v>174</v>
      </c>
      <c r="K71" s="70"/>
    </row>
    <row r="72" spans="1:11" ht="18.75" customHeight="1">
      <c r="A72" s="86">
        <v>65</v>
      </c>
      <c r="B72" s="65" t="s">
        <v>130</v>
      </c>
      <c r="C72" s="65" t="s">
        <v>131</v>
      </c>
      <c r="D72" s="66">
        <v>6</v>
      </c>
      <c r="E72" s="66"/>
      <c r="F72" s="67">
        <v>16</v>
      </c>
      <c r="G72" s="67"/>
      <c r="H72" s="67"/>
      <c r="I72" s="68" t="s">
        <v>11</v>
      </c>
      <c r="J72" s="69" t="s">
        <v>174</v>
      </c>
      <c r="K72" s="70"/>
    </row>
    <row r="73" spans="1:11" ht="18.75" customHeight="1">
      <c r="A73" s="93">
        <v>66</v>
      </c>
      <c r="B73" s="94" t="s">
        <v>132</v>
      </c>
      <c r="C73" s="95" t="s">
        <v>132</v>
      </c>
      <c r="D73" s="96">
        <v>186</v>
      </c>
      <c r="E73" s="96"/>
      <c r="F73" s="96">
        <v>525</v>
      </c>
      <c r="G73" s="96"/>
      <c r="H73" s="97" t="s">
        <v>186</v>
      </c>
      <c r="I73" s="98" t="s">
        <v>7</v>
      </c>
      <c r="J73" s="99" t="s">
        <v>174</v>
      </c>
      <c r="K73" s="100"/>
    </row>
    <row r="74" spans="1:11">
      <c r="A74" s="101"/>
      <c r="B74" s="102" t="s">
        <v>187</v>
      </c>
      <c r="C74" s="102"/>
      <c r="D74" s="103">
        <f>SUM(D3:D73)</f>
        <v>10796</v>
      </c>
      <c r="E74" s="103"/>
      <c r="F74" s="103">
        <f>SUM(F3:F73)</f>
        <v>11697</v>
      </c>
      <c r="G74" s="101"/>
      <c r="H74" s="101"/>
      <c r="I74" s="101"/>
      <c r="J74" s="101"/>
      <c r="K74" s="101"/>
    </row>
    <row r="76" spans="1:11">
      <c r="D76" s="48"/>
    </row>
  </sheetData>
  <mergeCells count="6">
    <mergeCell ref="A69:K69"/>
    <mergeCell ref="A2:K2"/>
    <mergeCell ref="A35:K35"/>
    <mergeCell ref="A38:K38"/>
    <mergeCell ref="A53:K53"/>
    <mergeCell ref="A17:K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tabSelected="1" topLeftCell="B1" workbookViewId="0">
      <selection activeCell="F38" sqref="F38"/>
    </sheetView>
  </sheetViews>
  <sheetFormatPr defaultRowHeight="14"/>
  <cols>
    <col min="2" max="2" width="32.9140625" customWidth="1"/>
    <col min="3" max="3" width="20.33203125" customWidth="1"/>
    <col min="4" max="4" width="21.33203125" customWidth="1"/>
    <col min="5" max="5" width="23.5" style="1" customWidth="1"/>
    <col min="6" max="6" width="17.08203125" customWidth="1"/>
    <col min="7" max="7" width="21.5" customWidth="1"/>
    <col min="8" max="8" width="18.08203125" customWidth="1"/>
    <col min="9" max="9" width="20.9140625" customWidth="1"/>
    <col min="10" max="10" width="14" customWidth="1"/>
    <col min="11" max="11" width="13.6640625" customWidth="1"/>
  </cols>
  <sheetData>
    <row r="1" spans="1:11">
      <c r="A1" s="3" t="s">
        <v>161</v>
      </c>
      <c r="B1" s="24"/>
      <c r="C1" s="24"/>
      <c r="D1" s="24"/>
      <c r="E1" s="24"/>
      <c r="F1" s="1"/>
      <c r="G1" s="1"/>
      <c r="H1" s="1"/>
      <c r="I1" s="1"/>
      <c r="J1" s="1"/>
    </row>
    <row r="2" spans="1:11">
      <c r="A2" s="63" t="s">
        <v>133</v>
      </c>
      <c r="B2" s="63" t="s">
        <v>134</v>
      </c>
      <c r="C2" s="25" t="s">
        <v>162</v>
      </c>
      <c r="D2" s="25" t="s">
        <v>162</v>
      </c>
      <c r="E2" s="25" t="s">
        <v>162</v>
      </c>
      <c r="F2" s="25" t="s">
        <v>163</v>
      </c>
      <c r="G2" s="25" t="s">
        <v>164</v>
      </c>
      <c r="H2" s="26" t="s">
        <v>165</v>
      </c>
      <c r="I2" s="27"/>
      <c r="J2" s="27"/>
      <c r="K2" s="27" t="s">
        <v>173</v>
      </c>
    </row>
    <row r="3" spans="1:11">
      <c r="A3" s="63"/>
      <c r="B3" s="63"/>
      <c r="C3" s="28" t="s">
        <v>166</v>
      </c>
      <c r="D3" s="28" t="s">
        <v>167</v>
      </c>
      <c r="E3" s="28" t="s">
        <v>168</v>
      </c>
      <c r="F3" s="28" t="s">
        <v>169</v>
      </c>
      <c r="G3" s="28" t="s">
        <v>170</v>
      </c>
      <c r="H3" s="28" t="s">
        <v>169</v>
      </c>
      <c r="I3" s="29" t="s">
        <v>158</v>
      </c>
      <c r="J3" s="30" t="s">
        <v>157</v>
      </c>
      <c r="K3" s="52" t="s">
        <v>6</v>
      </c>
    </row>
    <row r="4" spans="1:11" ht="15">
      <c r="A4" s="31"/>
      <c r="B4" s="32"/>
      <c r="C4" s="31" t="s">
        <v>171</v>
      </c>
      <c r="D4" s="31" t="s">
        <v>171</v>
      </c>
      <c r="E4" s="31" t="s">
        <v>171</v>
      </c>
      <c r="F4" s="31" t="s">
        <v>171</v>
      </c>
      <c r="G4" s="31" t="s">
        <v>172</v>
      </c>
      <c r="H4" s="31" t="s">
        <v>172</v>
      </c>
      <c r="I4" s="22"/>
      <c r="J4" s="2"/>
      <c r="K4" s="51" t="s">
        <v>171</v>
      </c>
    </row>
    <row r="5" spans="1:11" ht="14.5">
      <c r="A5" s="33">
        <v>1</v>
      </c>
      <c r="B5" s="34" t="s">
        <v>135</v>
      </c>
      <c r="C5" s="2">
        <v>942</v>
      </c>
      <c r="D5" s="2"/>
      <c r="E5" s="36"/>
      <c r="F5" s="37">
        <v>28</v>
      </c>
      <c r="G5" s="38">
        <v>53</v>
      </c>
      <c r="H5" s="35"/>
      <c r="I5" s="10" t="s">
        <v>7</v>
      </c>
      <c r="J5" s="2"/>
      <c r="K5" s="27"/>
    </row>
    <row r="6" spans="1:11" ht="14.5">
      <c r="A6" s="33">
        <v>2</v>
      </c>
      <c r="B6" s="34" t="s">
        <v>136</v>
      </c>
      <c r="C6" s="2">
        <v>4135</v>
      </c>
      <c r="D6" s="2"/>
      <c r="E6" s="36">
        <v>215</v>
      </c>
      <c r="F6" s="37">
        <v>315</v>
      </c>
      <c r="G6" s="38"/>
      <c r="H6" s="35"/>
      <c r="I6" s="10" t="s">
        <v>160</v>
      </c>
      <c r="J6" s="23" t="s">
        <v>150</v>
      </c>
      <c r="K6" s="53">
        <v>3000</v>
      </c>
    </row>
    <row r="7" spans="1:11" ht="14.5">
      <c r="A7" s="33">
        <v>3</v>
      </c>
      <c r="B7" s="34" t="s">
        <v>137</v>
      </c>
      <c r="C7" s="2"/>
      <c r="D7" s="2">
        <v>590</v>
      </c>
      <c r="E7" s="36">
        <v>299</v>
      </c>
      <c r="F7" s="37"/>
      <c r="G7" s="38">
        <v>61</v>
      </c>
      <c r="H7" s="35"/>
      <c r="I7" s="10" t="s">
        <v>7</v>
      </c>
      <c r="J7" s="2"/>
      <c r="K7" s="54"/>
    </row>
    <row r="8" spans="1:11" ht="14.5">
      <c r="A8" s="33">
        <v>4</v>
      </c>
      <c r="B8" s="34" t="s">
        <v>138</v>
      </c>
      <c r="C8" s="2">
        <v>3152</v>
      </c>
      <c r="D8" s="2"/>
      <c r="E8" s="36"/>
      <c r="F8" s="37">
        <v>475</v>
      </c>
      <c r="G8" s="38">
        <v>261</v>
      </c>
      <c r="H8" s="35"/>
      <c r="I8" s="10" t="s">
        <v>7</v>
      </c>
      <c r="J8" s="12"/>
      <c r="K8" s="54"/>
    </row>
    <row r="9" spans="1:11" ht="14.5">
      <c r="A9" s="33">
        <v>5</v>
      </c>
      <c r="B9" s="34" t="s">
        <v>139</v>
      </c>
      <c r="C9" s="2">
        <v>7110</v>
      </c>
      <c r="D9" s="2"/>
      <c r="E9" s="39">
        <v>50</v>
      </c>
      <c r="F9" s="37"/>
      <c r="G9" s="38"/>
      <c r="H9" s="35"/>
      <c r="I9" s="10" t="s">
        <v>159</v>
      </c>
      <c r="J9" s="23" t="s">
        <v>150</v>
      </c>
      <c r="K9" s="53">
        <v>3400</v>
      </c>
    </row>
    <row r="10" spans="1:11" ht="14.5">
      <c r="A10" s="33">
        <v>6</v>
      </c>
      <c r="B10" s="34" t="s">
        <v>140</v>
      </c>
      <c r="C10" s="2"/>
      <c r="D10" s="2">
        <v>4649</v>
      </c>
      <c r="E10" s="36"/>
      <c r="F10" s="37"/>
      <c r="G10" s="38">
        <v>390</v>
      </c>
      <c r="H10" s="35"/>
      <c r="I10" s="10" t="s">
        <v>7</v>
      </c>
      <c r="J10" s="12"/>
      <c r="K10" s="54"/>
    </row>
    <row r="11" spans="1:11" ht="14.5">
      <c r="A11" s="33">
        <v>7</v>
      </c>
      <c r="B11" s="40" t="s">
        <v>141</v>
      </c>
      <c r="C11" s="2">
        <v>505</v>
      </c>
      <c r="D11" s="2">
        <v>145</v>
      </c>
      <c r="E11" s="42"/>
      <c r="F11" s="37"/>
      <c r="G11" s="43"/>
      <c r="H11" s="41"/>
      <c r="I11" s="10" t="s">
        <v>7</v>
      </c>
      <c r="J11" s="12"/>
      <c r="K11" s="54"/>
    </row>
    <row r="12" spans="1:11" ht="14.5">
      <c r="A12" s="33">
        <v>8</v>
      </c>
      <c r="B12" s="40" t="s">
        <v>142</v>
      </c>
      <c r="C12" s="2">
        <v>6948</v>
      </c>
      <c r="D12" s="2"/>
      <c r="E12" s="42"/>
      <c r="F12" s="37">
        <v>949</v>
      </c>
      <c r="G12" s="43">
        <v>281</v>
      </c>
      <c r="H12" s="41"/>
      <c r="I12" s="10" t="s">
        <v>7</v>
      </c>
      <c r="J12" s="2"/>
      <c r="K12" s="54"/>
    </row>
    <row r="13" spans="1:11" ht="14.5">
      <c r="A13" s="33">
        <v>9</v>
      </c>
      <c r="B13" s="40" t="s">
        <v>143</v>
      </c>
      <c r="C13" s="2">
        <v>13400</v>
      </c>
      <c r="D13" s="2"/>
      <c r="E13" s="44"/>
      <c r="F13" s="37">
        <v>666</v>
      </c>
      <c r="G13" s="43"/>
      <c r="H13" s="41"/>
      <c r="I13" s="10" t="s">
        <v>159</v>
      </c>
      <c r="J13" s="23" t="s">
        <v>150</v>
      </c>
      <c r="K13" s="53">
        <v>11400</v>
      </c>
    </row>
    <row r="14" spans="1:11" ht="14.5">
      <c r="A14" s="33">
        <v>10</v>
      </c>
      <c r="B14" s="40" t="s">
        <v>144</v>
      </c>
      <c r="C14" s="2"/>
      <c r="D14" s="2">
        <v>11396</v>
      </c>
      <c r="E14" s="42"/>
      <c r="F14" s="37">
        <v>1949</v>
      </c>
      <c r="G14" s="43">
        <v>2762</v>
      </c>
      <c r="H14" s="41">
        <v>2200</v>
      </c>
      <c r="I14" s="10" t="s">
        <v>7</v>
      </c>
      <c r="J14" s="2"/>
      <c r="K14" s="54"/>
    </row>
    <row r="15" spans="1:11" ht="14.5">
      <c r="A15" s="33">
        <v>11</v>
      </c>
      <c r="B15" s="40" t="s">
        <v>145</v>
      </c>
      <c r="C15" s="2">
        <v>2151</v>
      </c>
      <c r="D15" s="2"/>
      <c r="E15" s="42"/>
      <c r="F15" s="37">
        <v>19</v>
      </c>
      <c r="G15" s="43"/>
      <c r="H15" s="41"/>
      <c r="I15" s="10" t="s">
        <v>7</v>
      </c>
      <c r="J15" s="2"/>
      <c r="K15" s="54"/>
    </row>
    <row r="16" spans="1:11" ht="14.5">
      <c r="A16" s="33">
        <v>12</v>
      </c>
      <c r="B16" s="40" t="s">
        <v>146</v>
      </c>
      <c r="C16" s="2">
        <v>6400</v>
      </c>
      <c r="D16" s="2"/>
      <c r="E16" s="42"/>
      <c r="F16" s="37">
        <v>120</v>
      </c>
      <c r="G16" s="43">
        <v>103</v>
      </c>
      <c r="H16" s="41"/>
      <c r="I16" s="10" t="s">
        <v>159</v>
      </c>
      <c r="J16" s="23" t="s">
        <v>150</v>
      </c>
      <c r="K16" s="53">
        <v>4600</v>
      </c>
    </row>
    <row r="17" spans="1:11" ht="15" thickBot="1">
      <c r="A17" s="45">
        <v>13</v>
      </c>
      <c r="B17" s="104" t="s">
        <v>147</v>
      </c>
      <c r="C17" s="105"/>
      <c r="D17" s="106">
        <v>5948</v>
      </c>
      <c r="E17" s="107"/>
      <c r="F17" s="108"/>
      <c r="G17" s="109">
        <v>102</v>
      </c>
      <c r="H17" s="105">
        <v>1000</v>
      </c>
      <c r="I17" s="110" t="s">
        <v>7</v>
      </c>
      <c r="J17" s="27"/>
      <c r="K17" s="54"/>
    </row>
    <row r="18" spans="1:11" ht="14.5" thickTop="1">
      <c r="A18" s="1"/>
      <c r="B18" s="113" t="s">
        <v>188</v>
      </c>
      <c r="C18" s="111">
        <f t="shared" ref="C18:H18" si="0">SUM(C4:C17)</f>
        <v>44743</v>
      </c>
      <c r="D18" s="111">
        <f t="shared" si="0"/>
        <v>22728</v>
      </c>
      <c r="E18" s="111">
        <f t="shared" si="0"/>
        <v>564</v>
      </c>
      <c r="F18" s="111">
        <f t="shared" si="0"/>
        <v>4521</v>
      </c>
      <c r="G18" s="111">
        <f t="shared" si="0"/>
        <v>4013</v>
      </c>
      <c r="H18" s="111">
        <f t="shared" si="0"/>
        <v>3200</v>
      </c>
      <c r="I18" s="114"/>
      <c r="J18" s="114"/>
      <c r="K18" s="112">
        <f>SUM(K5:K17)</f>
        <v>22400</v>
      </c>
    </row>
    <row r="19" spans="1:11">
      <c r="A19" s="1"/>
      <c r="B19" s="1"/>
      <c r="C19" s="46"/>
      <c r="D19" s="46"/>
      <c r="E19" s="46"/>
      <c r="F19" s="46"/>
      <c r="G19" s="46"/>
      <c r="H19" s="46"/>
      <c r="I19" s="1"/>
      <c r="J19" s="1"/>
    </row>
    <row r="21" spans="1:11">
      <c r="C21" s="49"/>
      <c r="D21" s="49"/>
      <c r="F21" s="49"/>
      <c r="G21" s="50"/>
    </row>
  </sheetData>
  <mergeCells count="2">
    <mergeCell ref="A2:A3"/>
    <mergeCell ref="B2:B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EK</vt:lpstr>
      <vt:lpstr>EP</vt:lpstr>
    </vt:vector>
  </TitlesOfParts>
  <Company>pewik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tomaszsz</dc:creator>
  <cp:lastModifiedBy>[ZZ] Natalia Mazur</cp:lastModifiedBy>
  <dcterms:created xsi:type="dcterms:W3CDTF">2011-05-13T08:43:37Z</dcterms:created>
  <dcterms:modified xsi:type="dcterms:W3CDTF">2025-03-21T09:53:24Z</dcterms:modified>
</cp:coreProperties>
</file>