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Jednorazówka powtórka zadania\Zadanie 1\"/>
    </mc:Choice>
  </mc:AlternateContent>
  <bookViews>
    <workbookView xWindow="0" yWindow="0" windowWidth="21120" windowHeight="74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H14" i="1" s="1"/>
  <c r="F15" i="1"/>
  <c r="H15" i="1" s="1"/>
  <c r="F13" i="1" l="1"/>
  <c r="H13" i="1" s="1"/>
  <c r="F12" i="1"/>
  <c r="H12" i="1" s="1"/>
  <c r="F11" i="1"/>
  <c r="F10" i="1"/>
  <c r="H11" i="1" l="1"/>
  <c r="F16" i="1"/>
  <c r="H10" i="1"/>
  <c r="H16" i="1" l="1"/>
</calcChain>
</file>

<file path=xl/sharedStrings.xml><?xml version="1.0" encoding="utf-8"?>
<sst xmlns="http://schemas.openxmlformats.org/spreadsheetml/2006/main" count="32" uniqueCount="28">
  <si>
    <t>Załącznik nr 1</t>
  </si>
  <si>
    <t xml:space="preserve">             do umowy nr ………………………….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</si>
  <si>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</si>
  <si>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</si>
  <si>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</si>
  <si>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</si>
  <si>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</si>
  <si>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</si>
  <si>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</si>
  <si>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</si>
  <si>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</si>
  <si>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Klasa wyrobu medycznego</t>
  </si>
  <si>
    <t>Nazwa handlowa, nr  katalogowy, ilość szt. w op. zbiorczym</t>
  </si>
  <si>
    <t>1.</t>
  </si>
  <si>
    <t>Cewnik dwubalonowy do preindukcji i indukcji porodu, trzyżyłowy, dwie końcówki do napełnienia ( czerwona/zielona) balony po 80 ml z blokadą odpływu, całkowita długość 42 cm (+/- 2 cm ), sterylny.</t>
  </si>
  <si>
    <t xml:space="preserve">Op. </t>
  </si>
  <si>
    <r>
      <t xml:space="preserve">Endo sterylny przyrząd do pobierania endometrium i endocervix. Sonda długość 250mm, </t>
    </r>
    <r>
      <rPr>
        <sz val="11"/>
        <rFont val="Calibri"/>
        <family val="2"/>
        <charset val="238"/>
      </rPr>
      <t>Ø 2,8mm. Wcięcie robocze długości 6mm. Zakrzywiona część długości 80mm kąt 30°. Sonda wkrecana do strzykawki. Strzykawka z blokującym tłok zatrzaskiem. Siła ssąca odpowiada 12ml słupa powietrza. Nie wymaga znieczulenia.</t>
    </r>
    <r>
      <rPr>
        <sz val="11"/>
        <rFont val="Calibri"/>
        <family val="2"/>
        <charset val="238"/>
        <scheme val="minor"/>
      </rPr>
      <t xml:space="preserve">
</t>
    </r>
  </si>
  <si>
    <t>szt.</t>
  </si>
  <si>
    <t>Sterylna pałeczka drewniana do wymazów macicy. W op. 100 szt.</t>
  </si>
  <si>
    <t>RAZEM WARTOŚĆ:</t>
  </si>
  <si>
    <t>NETTO:</t>
  </si>
  <si>
    <t>BRUTTO:</t>
  </si>
  <si>
    <t xml:space="preserve">
1) Wykonawca zobowiązuje się dostarczyć materiały informacyjne dla oferowanych produktów potwierdzające zaoferowany nr katalogowy oraz spełnienie parametrów zawartych w opisie przedmiotu zamówienia tj. pojemność, średnicę, długość  zaoferowanego asortymentu (aktualny katalog zawierający opis itp.) sporządzone przez producenta w języku polskim. Dokumenty te muszą być odpowiednio oznaczone, której części oraz której pozycji Formularza asortymentowo-cenowego dotyczy dany dokument.
2) Wykonawca zobowiązuje się dostarczyć przedmiot zamówienia w terminie do 5 dni  kalendarzowych od dnia złożenia zamówienia.                       
3) 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</t>
  </si>
  <si>
    <t>Zestaw z balonem do tamponady porodowej w skład którego wchodzą:
- 1 szt. cewnik do balonu do tamponady porodowej z 3-stopniowym kurkiem odcinającym i zaworem kontrolnym
- 1 szt. iglica z zaworem kontrolnym
- 2 szt. 60 ml strzykawki z końcówką luer-lock</t>
  </si>
  <si>
    <r>
      <t>Tampony do nietrzymania moczu wykonany z pianki PVA o wymiarach: długość 5,45 cm/</t>
    </r>
    <r>
      <rPr>
        <sz val="11"/>
        <rFont val="Calibri"/>
        <family val="2"/>
        <charset val="238"/>
      </rPr>
      <t>Ø 2,14 cm</t>
    </r>
  </si>
  <si>
    <t>Tampony do nietrzymania moczu wykonany z pianki PVA o wymiarach: długość 6,2 cm/Ø 3,2 cm</t>
  </si>
  <si>
    <t xml:space="preserve">Zakup wraz z dostawą sprzętu medycznego jednorazowego użytku Pakiet C
</t>
  </si>
  <si>
    <t>Zadanie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</si>
</sst>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9" fontId="2" fillId="2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0" xfId="1" applyFont="1" applyFill="1"/>
    <xf numFmtId="0" fontId="2" fillId="0" borderId="6" xfId="1" applyFont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0" fontId="0" fillId="0" borderId="5" xfId="1" applyFont="1" applyBorder="1" applyAlignment="1">
      <alignment vertical="top" wrapText="1"/>
    </xf>
    <xf numFmtId="0" fontId="2" fillId="0" borderId="5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center" wrapText="1"/>
    </xf>
    <xf numFmtId="49" fontId="3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447675</xdr:colOff>
      <xdr:row>16</xdr:row>
      <xdr:rowOff>361950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11744325" y="748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447675</xdr:colOff>
      <xdr:row>9</xdr:row>
      <xdr:rowOff>361950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 txBox="1"/>
      </xdr:nvSpPr>
      <xdr:spPr>
        <a:xfrm>
          <a:off x="11744325" y="306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G10" sqref="G10:G15"/>
    </sheetView>
  </sheetViews>
  <sheetFormatPr defaultColWidth="9.140625" defaultRowHeight="15" x14ac:dyDescent="0.25"/>
  <cols>
    <col min="1" max="1" width="4.7109375" style="1" customWidth="1"/>
    <col min="2" max="2" width="62.7109375" style="1" customWidth="1"/>
    <col min="3" max="3" width="5.28515625" style="1" customWidth="1"/>
    <col min="4" max="4" width="8.42578125" style="1" customWidth="1"/>
    <col min="5" max="6" width="13.28515625" style="1" customWidth="1"/>
    <col min="7" max="7" width="9.28515625" style="1" customWidth="1"/>
    <col min="8" max="8" width="13.85546875" style="1" customWidth="1"/>
    <col min="9" max="9" width="12.28515625" style="1" customWidth="1"/>
    <col min="10" max="10" width="26.28515625" style="1" customWidth="1"/>
    <col min="11" max="16384" width="9.140625" style="1"/>
  </cols>
  <sheetData>
    <row r="1" spans="1:10" x14ac:dyDescent="0.25">
      <c r="F1" s="21" t="s">
        <v>27</v>
      </c>
      <c r="G1" s="21"/>
      <c r="H1" s="21"/>
      <c r="I1" s="21"/>
      <c r="J1" s="21"/>
    </row>
    <row r="2" spans="1:10" x14ac:dyDescent="0.25">
      <c r="A2" s="2"/>
      <c r="B2" s="2"/>
      <c r="C2" s="3"/>
      <c r="D2" s="3"/>
      <c r="E2" s="3"/>
      <c r="F2" s="21" t="s">
        <v>0</v>
      </c>
      <c r="G2" s="21"/>
      <c r="H2" s="21"/>
      <c r="I2" s="21"/>
      <c r="J2" s="21"/>
    </row>
    <row r="3" spans="1:10" ht="15.75" customHeight="1" x14ac:dyDescent="0.25">
      <c r="A3" s="2"/>
      <c r="B3" s="2"/>
      <c r="C3" s="3"/>
      <c r="D3" s="3"/>
      <c r="E3" s="3"/>
      <c r="F3" s="27" t="s">
        <v>1</v>
      </c>
      <c r="G3" s="27"/>
      <c r="H3" s="27"/>
      <c r="I3" s="27"/>
      <c r="J3" s="27"/>
    </row>
    <row r="4" spans="1:10" ht="19.5" customHeight="1" x14ac:dyDescent="0.25">
      <c r="A4" s="2"/>
      <c r="B4" s="2"/>
      <c r="C4" s="3"/>
      <c r="D4" s="3"/>
      <c r="E4" s="3"/>
      <c r="F4" s="27" t="s">
        <v>2</v>
      </c>
      <c r="G4" s="27"/>
      <c r="H4" s="27"/>
      <c r="I4" s="27"/>
      <c r="J4" s="27"/>
    </row>
    <row r="5" spans="1:10" ht="57.75" customHeight="1" x14ac:dyDescent="0.25">
      <c r="A5" s="28" t="s">
        <v>26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x14ac:dyDescent="0.25">
      <c r="A6" s="30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 t="s">
        <v>9</v>
      </c>
      <c r="H6" s="30" t="s">
        <v>10</v>
      </c>
      <c r="I6" s="31" t="s">
        <v>11</v>
      </c>
      <c r="J6" s="30" t="s">
        <v>12</v>
      </c>
    </row>
    <row r="7" spans="1:10" x14ac:dyDescent="0.25">
      <c r="A7" s="30"/>
      <c r="B7" s="30"/>
      <c r="C7" s="30"/>
      <c r="D7" s="30"/>
      <c r="E7" s="30"/>
      <c r="F7" s="30"/>
      <c r="G7" s="30"/>
      <c r="H7" s="30"/>
      <c r="I7" s="32"/>
      <c r="J7" s="30"/>
    </row>
    <row r="8" spans="1:10" x14ac:dyDescent="0.25">
      <c r="A8" s="30"/>
      <c r="B8" s="30"/>
      <c r="C8" s="30"/>
      <c r="D8" s="30"/>
      <c r="E8" s="30"/>
      <c r="F8" s="30"/>
      <c r="G8" s="30"/>
      <c r="H8" s="30"/>
      <c r="I8" s="33"/>
      <c r="J8" s="30"/>
    </row>
    <row r="9" spans="1:10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</row>
    <row r="10" spans="1:10" ht="57" customHeight="1" x14ac:dyDescent="0.25">
      <c r="A10" s="5" t="s">
        <v>13</v>
      </c>
      <c r="B10" s="17" t="s">
        <v>14</v>
      </c>
      <c r="C10" s="5" t="s">
        <v>15</v>
      </c>
      <c r="D10" s="5">
        <v>500</v>
      </c>
      <c r="E10" s="6"/>
      <c r="F10" s="6">
        <f>D10*E10</f>
        <v>0</v>
      </c>
      <c r="G10" s="7"/>
      <c r="H10" s="6">
        <f>ROUND(F10*G10+F10,2)</f>
        <v>0</v>
      </c>
      <c r="I10" s="6"/>
      <c r="J10" s="4"/>
    </row>
    <row r="11" spans="1:10" ht="84.75" customHeight="1" x14ac:dyDescent="0.25">
      <c r="A11" s="8">
        <v>2</v>
      </c>
      <c r="B11" s="18" t="s">
        <v>16</v>
      </c>
      <c r="C11" s="8" t="s">
        <v>17</v>
      </c>
      <c r="D11" s="8">
        <v>15</v>
      </c>
      <c r="E11" s="9"/>
      <c r="F11" s="9">
        <f>D11*E11</f>
        <v>0</v>
      </c>
      <c r="G11" s="10"/>
      <c r="H11" s="9">
        <f>ROUND(F11*G11+F11,2)</f>
        <v>0</v>
      </c>
      <c r="I11" s="9"/>
      <c r="J11" s="4"/>
    </row>
    <row r="12" spans="1:10" ht="38.25" customHeight="1" x14ac:dyDescent="0.25">
      <c r="A12" s="8">
        <v>3</v>
      </c>
      <c r="B12" s="19" t="s">
        <v>18</v>
      </c>
      <c r="C12" s="8" t="s">
        <v>15</v>
      </c>
      <c r="D12" s="8">
        <v>2</v>
      </c>
      <c r="E12" s="9"/>
      <c r="F12" s="9">
        <f>D12*E12</f>
        <v>0</v>
      </c>
      <c r="G12" s="10"/>
      <c r="H12" s="9">
        <f>ROUND(F12*G12+F12,2)</f>
        <v>0</v>
      </c>
      <c r="I12" s="9"/>
      <c r="J12" s="4"/>
    </row>
    <row r="13" spans="1:10" ht="91.5" customHeight="1" x14ac:dyDescent="0.25">
      <c r="A13" s="5">
        <v>4</v>
      </c>
      <c r="B13" s="17" t="s">
        <v>23</v>
      </c>
      <c r="C13" s="5" t="s">
        <v>17</v>
      </c>
      <c r="D13" s="5">
        <v>4</v>
      </c>
      <c r="E13" s="6"/>
      <c r="F13" s="6">
        <f>D13*E13</f>
        <v>0</v>
      </c>
      <c r="G13" s="7"/>
      <c r="H13" s="6">
        <f>ROUND(F13*G13+F13,2)</f>
        <v>0</v>
      </c>
      <c r="I13" s="6"/>
      <c r="J13" s="4"/>
    </row>
    <row r="14" spans="1:10" ht="51" customHeight="1" x14ac:dyDescent="0.25">
      <c r="A14" s="5">
        <v>5</v>
      </c>
      <c r="B14" s="20" t="s">
        <v>24</v>
      </c>
      <c r="C14" s="5" t="s">
        <v>17</v>
      </c>
      <c r="D14" s="5">
        <v>30</v>
      </c>
      <c r="E14" s="6"/>
      <c r="F14" s="6">
        <f t="shared" ref="F14:F15" si="0">D14*E14</f>
        <v>0</v>
      </c>
      <c r="G14" s="7"/>
      <c r="H14" s="6">
        <f t="shared" ref="H14:H15" si="1">ROUND(F14*G14+F14,2)</f>
        <v>0</v>
      </c>
      <c r="I14" s="6"/>
      <c r="J14" s="4"/>
    </row>
    <row r="15" spans="1:10" ht="51.75" customHeight="1" x14ac:dyDescent="0.25">
      <c r="A15" s="5">
        <v>6</v>
      </c>
      <c r="B15" s="20" t="s">
        <v>25</v>
      </c>
      <c r="C15" s="5" t="s">
        <v>17</v>
      </c>
      <c r="D15" s="5">
        <v>30</v>
      </c>
      <c r="E15" s="6"/>
      <c r="F15" s="6">
        <f t="shared" si="0"/>
        <v>0</v>
      </c>
      <c r="G15" s="7"/>
      <c r="H15" s="6">
        <f t="shared" si="1"/>
        <v>0</v>
      </c>
      <c r="I15" s="6"/>
      <c r="J15" s="4"/>
    </row>
    <row r="16" spans="1:10" ht="42.75" customHeight="1" x14ac:dyDescent="0.25">
      <c r="A16" s="11"/>
      <c r="B16" s="22" t="s">
        <v>19</v>
      </c>
      <c r="C16" s="23"/>
      <c r="D16" s="23"/>
      <c r="E16" s="4" t="s">
        <v>20</v>
      </c>
      <c r="F16" s="12">
        <f>SUM(F10:F15)</f>
        <v>0</v>
      </c>
      <c r="G16" s="4" t="s">
        <v>21</v>
      </c>
      <c r="H16" s="13">
        <f>SUM(H10:H15)</f>
        <v>0</v>
      </c>
      <c r="I16" s="14"/>
      <c r="J16" s="15"/>
    </row>
    <row r="17" spans="2:10" x14ac:dyDescent="0.25">
      <c r="B17" s="24" t="s">
        <v>22</v>
      </c>
      <c r="C17" s="25"/>
      <c r="D17" s="25"/>
      <c r="E17" s="25"/>
      <c r="F17" s="25"/>
      <c r="G17" s="25"/>
      <c r="H17" s="25"/>
      <c r="I17" s="25"/>
      <c r="J17" s="25"/>
    </row>
    <row r="18" spans="2:10" s="16" customFormat="1" x14ac:dyDescent="0.25">
      <c r="B18" s="26"/>
      <c r="C18" s="26"/>
      <c r="D18" s="26"/>
      <c r="E18" s="26"/>
      <c r="F18" s="26"/>
      <c r="G18" s="26"/>
      <c r="H18" s="26"/>
      <c r="I18" s="26"/>
      <c r="J18" s="26"/>
    </row>
    <row r="19" spans="2:10" x14ac:dyDescent="0.25">
      <c r="B19" s="26"/>
      <c r="C19" s="26"/>
      <c r="D19" s="26"/>
      <c r="E19" s="26"/>
      <c r="F19" s="26"/>
      <c r="G19" s="26"/>
      <c r="H19" s="26"/>
      <c r="I19" s="26"/>
      <c r="J19" s="26"/>
    </row>
    <row r="20" spans="2:10" x14ac:dyDescent="0.25">
      <c r="B20" s="26"/>
      <c r="C20" s="26"/>
      <c r="D20" s="26"/>
      <c r="E20" s="26"/>
      <c r="F20" s="26"/>
      <c r="G20" s="26"/>
      <c r="H20" s="26"/>
      <c r="I20" s="26"/>
      <c r="J20" s="26"/>
    </row>
    <row r="21" spans="2:10" x14ac:dyDescent="0.25">
      <c r="B21" s="26"/>
      <c r="C21" s="26"/>
      <c r="D21" s="26"/>
      <c r="E21" s="26"/>
      <c r="F21" s="26"/>
      <c r="G21" s="26"/>
      <c r="H21" s="26"/>
      <c r="I21" s="26"/>
      <c r="J21" s="26"/>
    </row>
    <row r="22" spans="2:10" x14ac:dyDescent="0.25">
      <c r="B22" s="26"/>
      <c r="C22" s="26"/>
      <c r="D22" s="26"/>
      <c r="E22" s="26"/>
      <c r="F22" s="26"/>
      <c r="G22" s="26"/>
      <c r="H22" s="26"/>
      <c r="I22" s="26"/>
      <c r="J22" s="26"/>
    </row>
    <row r="23" spans="2:10" ht="44.25" customHeight="1" x14ac:dyDescent="0.25">
      <c r="B23" s="26"/>
      <c r="C23" s="26"/>
      <c r="D23" s="26"/>
      <c r="E23" s="26"/>
      <c r="F23" s="26"/>
      <c r="G23" s="26"/>
      <c r="H23" s="26"/>
      <c r="I23" s="26"/>
      <c r="J23" s="26"/>
    </row>
  </sheetData>
  <mergeCells count="17">
    <mergeCell ref="J6:J8"/>
    <mergeCell ref="F2:J2"/>
    <mergeCell ref="F1:J1"/>
    <mergeCell ref="B16:D16"/>
    <mergeCell ref="B17:J23"/>
    <mergeCell ref="F4:J4"/>
    <mergeCell ref="A5:J5"/>
    <mergeCell ref="A6:A8"/>
    <mergeCell ref="B6:B8"/>
    <mergeCell ref="C6:C8"/>
    <mergeCell ref="D6:D8"/>
    <mergeCell ref="E6:E8"/>
    <mergeCell ref="F6:F8"/>
    <mergeCell ref="G6:G8"/>
    <mergeCell ref="H6:H8"/>
    <mergeCell ref="F3:J3"/>
    <mergeCell ref="I6:I8"/>
  </mergeCells>
  <pageMargins left="0.25" right="0.25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2025-01-21T08:43:24Z</cp:lastPrinted>
  <dcterms:created xsi:type="dcterms:W3CDTF">2025-01-20T08:27:49Z</dcterms:created>
  <dcterms:modified xsi:type="dcterms:W3CDTF">2025-02-05T10:35:02Z</dcterms:modified>
</cp:coreProperties>
</file>