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RZETARGI 2025\31 Szacunkowa wartośc\"/>
    </mc:Choice>
  </mc:AlternateContent>
  <xr:revisionPtr revIDLastSave="0" documentId="13_ncr:1_{70B50802-763B-4169-B659-30161146D98C}" xr6:coauthVersionLast="47" xr6:coauthVersionMax="47" xr10:uidLastSave="{00000000-0000-0000-0000-000000000000}"/>
  <bookViews>
    <workbookView xWindow="-120" yWindow="-120" windowWidth="29040" windowHeight="17520" xr2:uid="{51835881-2F8A-4301-B32F-E8EB407C4E2A}"/>
  </bookViews>
  <sheets>
    <sheet name="część nr 1" sheetId="1" r:id="rId1"/>
    <sheet name="część nr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6" i="2"/>
  <c r="H21" i="1"/>
  <c r="H9" i="1"/>
  <c r="H10" i="1"/>
  <c r="H11" i="1"/>
  <c r="H12" i="1"/>
  <c r="H14" i="1"/>
  <c r="H15" i="1"/>
  <c r="H16" i="1"/>
  <c r="H17" i="1"/>
  <c r="H18" i="1"/>
  <c r="H19" i="1"/>
  <c r="H20" i="1"/>
  <c r="H6" i="1"/>
  <c r="F7" i="1"/>
  <c r="H7" i="1" s="1"/>
  <c r="F8" i="1"/>
  <c r="H8" i="1" s="1"/>
  <c r="F9" i="1"/>
  <c r="F10" i="1"/>
  <c r="F11" i="1"/>
  <c r="F12" i="1"/>
  <c r="F13" i="1"/>
  <c r="H13" i="1" s="1"/>
  <c r="F14" i="1"/>
  <c r="F15" i="1"/>
  <c r="F16" i="1"/>
  <c r="F17" i="1"/>
  <c r="F18" i="1"/>
  <c r="F19" i="1"/>
  <c r="F20" i="1"/>
  <c r="F6" i="1"/>
</calcChain>
</file>

<file path=xl/sharedStrings.xml><?xml version="1.0" encoding="utf-8"?>
<sst xmlns="http://schemas.openxmlformats.org/spreadsheetml/2006/main" count="108" uniqueCount="61">
  <si>
    <t>Lp.</t>
  </si>
  <si>
    <t>Przedmiot zamówienia</t>
  </si>
  <si>
    <t>J. M.</t>
  </si>
  <si>
    <t>Ilość</t>
  </si>
  <si>
    <t>Podatek VAT %</t>
  </si>
  <si>
    <t>Szt.</t>
  </si>
  <si>
    <t>Wyciskacz do mas o pojemności 600 ml do mas w opakowaniach miękich tzw kiełbasy, aluminiowy</t>
  </si>
  <si>
    <t>Wyciskacz do silikonów Pojemność tuby do 330 ml</t>
  </si>
  <si>
    <t>Pędzel angielski 50 mm</t>
  </si>
  <si>
    <t>Szczotka do smołowania na kiju szerokość 20 cm</t>
  </si>
  <si>
    <t>Pędzel angielski 100 mm</t>
  </si>
  <si>
    <t>Pędzel płaski 130 mm</t>
  </si>
  <si>
    <t>Pędzel płaski 175 mm</t>
  </si>
  <si>
    <t>Kuweta malarska 10 cm</t>
  </si>
  <si>
    <t>Kuweta malarska 18 cm</t>
  </si>
  <si>
    <t>Wiertło HSS do nitów 4,1 mm</t>
  </si>
  <si>
    <t>Wiertło do metalu kobaltowe INOX 13,0 mm, 64-66HRC, Śr.: 13,0 mm, dł. całk. 151 mm, 135°, HSS-Cobalt 5%</t>
  </si>
  <si>
    <t>Nitownica do nitów stalowych o średnicy do 4 8 mm, dwuręczna.</t>
  </si>
  <si>
    <t>folia strecz w wałku szer. 50 cm bezbarwna</t>
  </si>
  <si>
    <t>RAZEM</t>
  </si>
  <si>
    <t>Klucz do skręcania dr. zbr. dł. 190mm Ø7,5mm, rękojeść z tworzywa</t>
  </si>
  <si>
    <t>Giętarka do prętów/strzemion do Ø18</t>
  </si>
  <si>
    <t>Guma spieniona EPDM, BCC80D 50x200 mm dł. 10 m</t>
  </si>
  <si>
    <t>Guma spieniona EPDM, BCC80D 15x200 mm dł. 10 m</t>
  </si>
  <si>
    <t>Piana Poliuretanowa natryskowa zamknięto-komórkowa (zestaw 2 składnikowy, dwie beczki w zestawie 480 kg)</t>
  </si>
  <si>
    <t>Zest.</t>
  </si>
  <si>
    <t>Dipropylenowy glikol eter monoetylowy 1l     (C7H16O3)</t>
  </si>
  <si>
    <t>Zaprawa ogniochronna na bazie cementu portlandzkiego, wytrzymałość ogniowa min 15 minut, możliwość aplikowania bezpośrednio na warstwę izolacji z piany poliuretanowej zamknięto-komórkowej</t>
  </si>
  <si>
    <t>T</t>
  </si>
  <si>
    <t>Posypka utwardzająca do posadzek, krzemowa, op. 25 kg</t>
  </si>
  <si>
    <t>Taśma butylowa uszczelniająca biała, wym. 3x20 mm , 9,1 m</t>
  </si>
  <si>
    <t>Wkręt farmerski 4,8x35mm samowiercący z podkładką EPDM do mocowania blach do podłoża stalowego, ocynk 12µm, stal węglowa, zdolność przewiercenia do 3 mm, łeb RAL 1000 min 60 µm, wiertło 8 mm, op. 250 szt</t>
  </si>
  <si>
    <t>Op.</t>
  </si>
  <si>
    <t>Wkręt farmerski 4,8x25mm samowiercący z podkładką EPDM do mocowania blach do podłoża stalowego, ocynk 12µm, stal węglowa, zdolność przewiercenia do 3 mm, łeb RAL 1000 min 60 µm, wiertło 8 mm, op. 250 szt</t>
  </si>
  <si>
    <t>Silikon dekarski do blach do stosowania na zewnątrz, bezbarwny 330 ml</t>
  </si>
  <si>
    <t>Farba okrętowa na rdzę, szybkoschnąca (suchość dotykowa 15 min), antykorozyjna grubopowłokowa farba oparta na modyfikowanej żywicy alkidowej, RAL 1000 – w op. 5l</t>
  </si>
  <si>
    <t>l</t>
  </si>
  <si>
    <t>Rozpuszczalnik do farb okrętowych, do rozcieńczania produktów poliuretanowych w op. 0,5 l</t>
  </si>
  <si>
    <t>Farba chlorokauczukowa RAL 1000 w op. 5l</t>
  </si>
  <si>
    <t>Rozpuszczalnik chlorokauczukowy w op. 0,5l</t>
  </si>
  <si>
    <t>Masa hydroizolacyjna grubopowłokowa KMB do izolacji części podziemnych, wodoszczelność klasy W2A, jednoskładnikowa, aplikacja natryskiem, wypełnienie polistyrenowe, nie zawiera substancji toksycznych, 30l</t>
  </si>
  <si>
    <t>Nit zrywalny stalowy ocynkowany 4x12 mm, DIN 7337 STAL/STAL</t>
  </si>
  <si>
    <t>Żaluzja grawitacyjna ocynk    GS 225x225 mm</t>
  </si>
  <si>
    <t>kpl.</t>
  </si>
  <si>
    <t>Czerpnia ścienna wym. 370x370mm, otwór: 300x300mm, z siatką 15x15mm, lamele stałe skierowane w dół, RAL1000 (jeśli niedostępne - Ocynk)</t>
  </si>
  <si>
    <t>kpl</t>
  </si>
  <si>
    <t>Kołek rozporowy z wkrętem ramowy koszulka 12x120 mm z wkrętem 8x125, łeb na klucz 13</t>
  </si>
  <si>
    <t>Czerpnia dachowa okrągła ocynk fi 200, CDO typ C, z siatką stalową z drutu fi 1 mm i oczka 15x15 mm</t>
  </si>
  <si>
    <t>Rura ocynkowana spiro sztywna fi 200 1,5mb</t>
  </si>
  <si>
    <t>Kolano segmentowe 90 stopni ocynk fi 200</t>
  </si>
  <si>
    <t>Kołnierz przyścienny z ramką ocynk fi 200</t>
  </si>
  <si>
    <t>Pręt M12x1000 gwintowany, ocynk kl.8.8 DIN 976</t>
  </si>
  <si>
    <t>Kotwa chemiczna 300ml do betonu</t>
  </si>
  <si>
    <t>Nakrętka M12 kl.8 ocynk DIN 934</t>
  </si>
  <si>
    <t>Podkładka M12 ocynk DIN 9021 poszerzana</t>
  </si>
  <si>
    <t>Śruby M12x140 kl.8,8 DIN 931</t>
  </si>
  <si>
    <t xml:space="preserve">Prefabrykat ściany oporowej "L" – 235x135x100cm </t>
  </si>
  <si>
    <t>Cena jednostkowa netto w zł.</t>
  </si>
  <si>
    <t>Wielofunkcyjny środek do usuwania nieutwardzonych pian i klejów poliuretanowych, 500 ml</t>
  </si>
  <si>
    <t>Wartość netto
(kol. 4 x kol. 5)</t>
  </si>
  <si>
    <t>Wartość brutto 
 w zł.
(kol. 6 x kol.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</si>
</sst>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i/>
      <sz val="11"/>
      <color theme="1"/>
      <name val="Aptos Narrow"/>
      <charset val="238"/>
      <scheme val="minor"/>
    </font>
    <font>
      <b/>
      <i/>
      <sz val="11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86B0-0B32-472D-B98E-5BBB3140AB91}">
  <dimension ref="A1:H21"/>
  <sheetViews>
    <sheetView tabSelected="1" workbookViewId="0">
      <selection activeCell="G8" sqref="G8"/>
    </sheetView>
  </sheetViews>
  <sheetFormatPr defaultRowHeight="14.25"/>
  <cols>
    <col min="1" max="1" width="5.25" style="3" customWidth="1"/>
    <col min="2" max="2" width="33" style="22" customWidth="1"/>
    <col min="3" max="4" width="9" style="3"/>
    <col min="5" max="5" width="14.25" style="3" customWidth="1"/>
    <col min="6" max="6" width="14" style="3" customWidth="1"/>
    <col min="7" max="7" width="9.25" style="3" customWidth="1"/>
    <col min="8" max="8" width="15.875" style="3" customWidth="1"/>
  </cols>
  <sheetData>
    <row r="1" spans="1:8" ht="28.5" customHeight="1">
      <c r="A1" s="11" t="s">
        <v>0</v>
      </c>
      <c r="B1" s="8" t="s">
        <v>1</v>
      </c>
      <c r="C1" s="11" t="s">
        <v>2</v>
      </c>
      <c r="D1" s="11" t="s">
        <v>3</v>
      </c>
      <c r="E1" s="8" t="s">
        <v>57</v>
      </c>
      <c r="F1" s="8" t="s">
        <v>59</v>
      </c>
      <c r="G1" s="8" t="s">
        <v>4</v>
      </c>
      <c r="H1" s="8" t="s">
        <v>60</v>
      </c>
    </row>
    <row r="2" spans="1:8">
      <c r="A2" s="12"/>
      <c r="B2" s="9"/>
      <c r="C2" s="12"/>
      <c r="D2" s="12"/>
      <c r="E2" s="9"/>
      <c r="F2" s="9"/>
      <c r="G2" s="9"/>
      <c r="H2" s="9"/>
    </row>
    <row r="3" spans="1:8">
      <c r="A3" s="13"/>
      <c r="B3" s="10"/>
      <c r="C3" s="13"/>
      <c r="D3" s="13"/>
      <c r="E3" s="10"/>
      <c r="F3" s="10"/>
      <c r="G3" s="10"/>
      <c r="H3" s="10"/>
    </row>
    <row r="4" spans="1:8">
      <c r="A4" s="5">
        <v>1</v>
      </c>
      <c r="B4" s="6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</row>
    <row r="5" spans="1:8" s="7" customFormat="1">
      <c r="A5" s="16"/>
      <c r="B5" s="17"/>
      <c r="C5" s="17"/>
      <c r="D5" s="17"/>
      <c r="E5" s="17"/>
      <c r="F5" s="17"/>
      <c r="G5" s="17"/>
      <c r="H5" s="18"/>
    </row>
    <row r="6" spans="1:8" ht="28.5">
      <c r="A6" s="1">
        <v>1</v>
      </c>
      <c r="B6" s="2" t="s">
        <v>20</v>
      </c>
      <c r="C6" s="1" t="s">
        <v>5</v>
      </c>
      <c r="D6" s="1">
        <v>4</v>
      </c>
      <c r="E6" s="1"/>
      <c r="F6" s="1">
        <f>D6*E6</f>
        <v>0</v>
      </c>
      <c r="G6" s="1"/>
      <c r="H6" s="1">
        <f>F6*G6</f>
        <v>0</v>
      </c>
    </row>
    <row r="7" spans="1:8" ht="42.75">
      <c r="A7" s="1">
        <v>2</v>
      </c>
      <c r="B7" s="2" t="s">
        <v>6</v>
      </c>
      <c r="C7" s="1" t="s">
        <v>5</v>
      </c>
      <c r="D7" s="1">
        <v>4</v>
      </c>
      <c r="E7" s="1"/>
      <c r="F7" s="1">
        <f t="shared" ref="F7:F20" si="0">D7*E7</f>
        <v>0</v>
      </c>
      <c r="G7" s="1"/>
      <c r="H7" s="1">
        <f t="shared" ref="H7:H20" si="1">F7*G7</f>
        <v>0</v>
      </c>
    </row>
    <row r="8" spans="1:8" ht="28.5">
      <c r="A8" s="1">
        <v>3</v>
      </c>
      <c r="B8" s="2" t="s">
        <v>7</v>
      </c>
      <c r="C8" s="1" t="s">
        <v>5</v>
      </c>
      <c r="D8" s="1">
        <v>4</v>
      </c>
      <c r="E8" s="1"/>
      <c r="F8" s="1">
        <f t="shared" si="0"/>
        <v>0</v>
      </c>
      <c r="G8" s="1"/>
      <c r="H8" s="1">
        <f t="shared" si="1"/>
        <v>0</v>
      </c>
    </row>
    <row r="9" spans="1:8">
      <c r="A9" s="1">
        <v>4</v>
      </c>
      <c r="B9" s="2" t="s">
        <v>8</v>
      </c>
      <c r="C9" s="1" t="s">
        <v>5</v>
      </c>
      <c r="D9" s="1">
        <v>25</v>
      </c>
      <c r="E9" s="1"/>
      <c r="F9" s="1">
        <f t="shared" si="0"/>
        <v>0</v>
      </c>
      <c r="G9" s="1"/>
      <c r="H9" s="1">
        <f t="shared" si="1"/>
        <v>0</v>
      </c>
    </row>
    <row r="10" spans="1:8" ht="28.5">
      <c r="A10" s="1">
        <v>5</v>
      </c>
      <c r="B10" s="2" t="s">
        <v>9</v>
      </c>
      <c r="C10" s="1" t="s">
        <v>5</v>
      </c>
      <c r="D10" s="1">
        <v>4</v>
      </c>
      <c r="E10" s="1"/>
      <c r="F10" s="1">
        <f t="shared" si="0"/>
        <v>0</v>
      </c>
      <c r="G10" s="1"/>
      <c r="H10" s="1">
        <f t="shared" si="1"/>
        <v>0</v>
      </c>
    </row>
    <row r="11" spans="1:8">
      <c r="A11" s="1">
        <v>6</v>
      </c>
      <c r="B11" s="2" t="s">
        <v>10</v>
      </c>
      <c r="C11" s="1" t="s">
        <v>5</v>
      </c>
      <c r="D11" s="1">
        <v>10</v>
      </c>
      <c r="E11" s="1"/>
      <c r="F11" s="1">
        <f t="shared" si="0"/>
        <v>0</v>
      </c>
      <c r="G11" s="1"/>
      <c r="H11" s="1">
        <f t="shared" si="1"/>
        <v>0</v>
      </c>
    </row>
    <row r="12" spans="1:8">
      <c r="A12" s="1">
        <v>7</v>
      </c>
      <c r="B12" s="2" t="s">
        <v>11</v>
      </c>
      <c r="C12" s="1" t="s">
        <v>5</v>
      </c>
      <c r="D12" s="1">
        <v>10</v>
      </c>
      <c r="E12" s="1"/>
      <c r="F12" s="1">
        <f t="shared" si="0"/>
        <v>0</v>
      </c>
      <c r="G12" s="1"/>
      <c r="H12" s="1">
        <f t="shared" si="1"/>
        <v>0</v>
      </c>
    </row>
    <row r="13" spans="1:8">
      <c r="A13" s="1">
        <v>8</v>
      </c>
      <c r="B13" s="2" t="s">
        <v>12</v>
      </c>
      <c r="C13" s="1" t="s">
        <v>5</v>
      </c>
      <c r="D13" s="1">
        <v>10</v>
      </c>
      <c r="E13" s="1"/>
      <c r="F13" s="1">
        <f t="shared" si="0"/>
        <v>0</v>
      </c>
      <c r="G13" s="1"/>
      <c r="H13" s="1">
        <f t="shared" si="1"/>
        <v>0</v>
      </c>
    </row>
    <row r="14" spans="1:8">
      <c r="A14" s="1">
        <v>9</v>
      </c>
      <c r="B14" s="2" t="s">
        <v>13</v>
      </c>
      <c r="C14" s="1" t="s">
        <v>5</v>
      </c>
      <c r="D14" s="1">
        <v>10</v>
      </c>
      <c r="E14" s="1"/>
      <c r="F14" s="1">
        <f t="shared" si="0"/>
        <v>0</v>
      </c>
      <c r="G14" s="1"/>
      <c r="H14" s="1">
        <f t="shared" si="1"/>
        <v>0</v>
      </c>
    </row>
    <row r="15" spans="1:8">
      <c r="A15" s="1">
        <v>10</v>
      </c>
      <c r="B15" s="2" t="s">
        <v>14</v>
      </c>
      <c r="C15" s="1" t="s">
        <v>5</v>
      </c>
      <c r="D15" s="1">
        <v>10</v>
      </c>
      <c r="E15" s="1"/>
      <c r="F15" s="1">
        <f t="shared" si="0"/>
        <v>0</v>
      </c>
      <c r="G15" s="1"/>
      <c r="H15" s="1">
        <f t="shared" si="1"/>
        <v>0</v>
      </c>
    </row>
    <row r="16" spans="1:8">
      <c r="A16" s="1">
        <v>11</v>
      </c>
      <c r="B16" s="2" t="s">
        <v>15</v>
      </c>
      <c r="C16" s="1" t="s">
        <v>5</v>
      </c>
      <c r="D16" s="1">
        <v>40</v>
      </c>
      <c r="E16" s="1"/>
      <c r="F16" s="1">
        <f t="shared" si="0"/>
        <v>0</v>
      </c>
      <c r="G16" s="1"/>
      <c r="H16" s="1">
        <f t="shared" si="1"/>
        <v>0</v>
      </c>
    </row>
    <row r="17" spans="1:8" ht="42.75">
      <c r="A17" s="1">
        <v>12</v>
      </c>
      <c r="B17" s="2" t="s">
        <v>16</v>
      </c>
      <c r="C17" s="1" t="s">
        <v>5</v>
      </c>
      <c r="D17" s="1">
        <v>25</v>
      </c>
      <c r="E17" s="1"/>
      <c r="F17" s="1">
        <f t="shared" si="0"/>
        <v>0</v>
      </c>
      <c r="G17" s="1"/>
      <c r="H17" s="1">
        <f t="shared" si="1"/>
        <v>0</v>
      </c>
    </row>
    <row r="18" spans="1:8" ht="28.5">
      <c r="A18" s="1">
        <v>13</v>
      </c>
      <c r="B18" s="2" t="s">
        <v>17</v>
      </c>
      <c r="C18" s="1" t="s">
        <v>5</v>
      </c>
      <c r="D18" s="1">
        <v>2</v>
      </c>
      <c r="E18" s="1"/>
      <c r="F18" s="1">
        <f t="shared" si="0"/>
        <v>0</v>
      </c>
      <c r="G18" s="1"/>
      <c r="H18" s="1">
        <f t="shared" si="1"/>
        <v>0</v>
      </c>
    </row>
    <row r="19" spans="1:8">
      <c r="A19" s="1">
        <v>14</v>
      </c>
      <c r="B19" s="2" t="s">
        <v>21</v>
      </c>
      <c r="C19" s="1" t="s">
        <v>5</v>
      </c>
      <c r="D19" s="1">
        <v>2</v>
      </c>
      <c r="E19" s="1"/>
      <c r="F19" s="1">
        <f t="shared" si="0"/>
        <v>0</v>
      </c>
      <c r="G19" s="1"/>
      <c r="H19" s="1">
        <f t="shared" si="1"/>
        <v>0</v>
      </c>
    </row>
    <row r="20" spans="1:8" ht="28.5">
      <c r="A20" s="1">
        <v>15</v>
      </c>
      <c r="B20" s="2" t="s">
        <v>18</v>
      </c>
      <c r="C20" s="1" t="s">
        <v>5</v>
      </c>
      <c r="D20" s="1">
        <v>10</v>
      </c>
      <c r="E20" s="1"/>
      <c r="F20" s="1">
        <f t="shared" si="0"/>
        <v>0</v>
      </c>
      <c r="G20" s="1"/>
      <c r="H20" s="1">
        <f t="shared" si="1"/>
        <v>0</v>
      </c>
    </row>
    <row r="21" spans="1:8" ht="28.5" customHeight="1">
      <c r="A21" s="19" t="s">
        <v>19</v>
      </c>
      <c r="B21" s="20"/>
      <c r="C21" s="20"/>
      <c r="D21" s="20"/>
      <c r="E21" s="20"/>
      <c r="F21" s="20"/>
      <c r="G21" s="21"/>
      <c r="H21" s="4">
        <f>SUM(H6:H20)</f>
        <v>0</v>
      </c>
    </row>
  </sheetData>
  <mergeCells count="10">
    <mergeCell ref="A21:G21"/>
    <mergeCell ref="F1:F3"/>
    <mergeCell ref="G1:G3"/>
    <mergeCell ref="H1:H3"/>
    <mergeCell ref="A1:A3"/>
    <mergeCell ref="B1:B3"/>
    <mergeCell ref="C1:C3"/>
    <mergeCell ref="D1:D3"/>
    <mergeCell ref="E1:E3"/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7C9A-62D0-45A7-ADCD-95C672625C39}">
  <dimension ref="A1:H36"/>
  <sheetViews>
    <sheetView workbookViewId="0">
      <selection activeCell="F10" sqref="F10"/>
    </sheetView>
  </sheetViews>
  <sheetFormatPr defaultRowHeight="14.25"/>
  <cols>
    <col min="1" max="1" width="6.5" style="3" customWidth="1"/>
    <col min="2" max="2" width="29.5" style="3" customWidth="1"/>
    <col min="3" max="4" width="9" style="3"/>
    <col min="5" max="5" width="13.625" style="3" customWidth="1"/>
    <col min="6" max="6" width="14.5" style="3" customWidth="1"/>
    <col min="7" max="7" width="10.875" style="3" customWidth="1"/>
    <col min="8" max="8" width="15.375" style="3" customWidth="1"/>
  </cols>
  <sheetData>
    <row r="1" spans="1:8" ht="28.5" customHeight="1">
      <c r="A1" s="15" t="s">
        <v>0</v>
      </c>
      <c r="B1" s="14" t="s">
        <v>1</v>
      </c>
      <c r="C1" s="15" t="s">
        <v>2</v>
      </c>
      <c r="D1" s="15" t="s">
        <v>3</v>
      </c>
      <c r="E1" s="14" t="s">
        <v>57</v>
      </c>
      <c r="F1" s="14" t="s">
        <v>59</v>
      </c>
      <c r="G1" s="14" t="s">
        <v>4</v>
      </c>
      <c r="H1" s="14" t="s">
        <v>60</v>
      </c>
    </row>
    <row r="2" spans="1:8">
      <c r="A2" s="15"/>
      <c r="B2" s="14"/>
      <c r="C2" s="15"/>
      <c r="D2" s="15"/>
      <c r="E2" s="14"/>
      <c r="F2" s="14"/>
      <c r="G2" s="14"/>
      <c r="H2" s="14"/>
    </row>
    <row r="3" spans="1:8">
      <c r="A3" s="15"/>
      <c r="B3" s="14"/>
      <c r="C3" s="15"/>
      <c r="D3" s="15"/>
      <c r="E3" s="14"/>
      <c r="F3" s="14"/>
      <c r="G3" s="14"/>
      <c r="H3" s="14"/>
    </row>
    <row r="4" spans="1:8" s="3" customFormat="1">
      <c r="A4" s="5">
        <v>1</v>
      </c>
      <c r="B4" s="6">
        <v>2</v>
      </c>
      <c r="C4" s="5">
        <v>3</v>
      </c>
      <c r="D4" s="5">
        <v>4</v>
      </c>
      <c r="E4" s="5">
        <v>5</v>
      </c>
      <c r="F4" s="6">
        <v>6</v>
      </c>
      <c r="G4" s="5">
        <v>7</v>
      </c>
      <c r="H4" s="5">
        <v>8</v>
      </c>
    </row>
    <row r="5" spans="1:8" s="3" customFormat="1">
      <c r="A5" s="16"/>
      <c r="B5" s="17"/>
      <c r="C5" s="17"/>
      <c r="D5" s="17"/>
      <c r="E5" s="17"/>
      <c r="F5" s="17"/>
      <c r="G5" s="17"/>
      <c r="H5" s="18"/>
    </row>
    <row r="6" spans="1:8" ht="28.5">
      <c r="A6" s="1">
        <v>1</v>
      </c>
      <c r="B6" s="2" t="s">
        <v>22</v>
      </c>
      <c r="C6" s="1" t="s">
        <v>5</v>
      </c>
      <c r="D6" s="1">
        <v>17</v>
      </c>
      <c r="E6" s="1"/>
      <c r="F6" s="1">
        <f>D6*E6</f>
        <v>0</v>
      </c>
      <c r="G6" s="1"/>
      <c r="H6" s="1">
        <f>F6*G6</f>
        <v>0</v>
      </c>
    </row>
    <row r="7" spans="1:8" ht="28.5">
      <c r="A7" s="1">
        <v>2</v>
      </c>
      <c r="B7" s="2" t="s">
        <v>23</v>
      </c>
      <c r="C7" s="1" t="s">
        <v>5</v>
      </c>
      <c r="D7" s="1">
        <v>33</v>
      </c>
      <c r="E7" s="1"/>
      <c r="F7" s="1">
        <f t="shared" ref="F7:F35" si="0">D7*E7</f>
        <v>0</v>
      </c>
      <c r="G7" s="1"/>
      <c r="H7" s="1">
        <f t="shared" ref="H7:H35" si="1">F7*G7</f>
        <v>0</v>
      </c>
    </row>
    <row r="8" spans="1:8" ht="57">
      <c r="A8" s="1">
        <v>3</v>
      </c>
      <c r="B8" s="2" t="s">
        <v>24</v>
      </c>
      <c r="C8" s="1" t="s">
        <v>25</v>
      </c>
      <c r="D8" s="1">
        <v>6</v>
      </c>
      <c r="E8" s="1"/>
      <c r="F8" s="1">
        <f t="shared" si="0"/>
        <v>0</v>
      </c>
      <c r="G8" s="1"/>
      <c r="H8" s="1">
        <f t="shared" si="1"/>
        <v>0</v>
      </c>
    </row>
    <row r="9" spans="1:8" ht="28.5">
      <c r="A9" s="1">
        <v>4</v>
      </c>
      <c r="B9" s="2" t="s">
        <v>26</v>
      </c>
      <c r="C9" s="1" t="s">
        <v>5</v>
      </c>
      <c r="D9" s="1">
        <v>3</v>
      </c>
      <c r="E9" s="1"/>
      <c r="F9" s="1">
        <f t="shared" si="0"/>
        <v>0</v>
      </c>
      <c r="G9" s="1"/>
      <c r="H9" s="1">
        <f t="shared" si="1"/>
        <v>0</v>
      </c>
    </row>
    <row r="10" spans="1:8" ht="99.75">
      <c r="A10" s="1">
        <v>5</v>
      </c>
      <c r="B10" s="2" t="s">
        <v>27</v>
      </c>
      <c r="C10" s="1" t="s">
        <v>28</v>
      </c>
      <c r="D10" s="1">
        <v>8</v>
      </c>
      <c r="E10" s="1"/>
      <c r="F10" s="1">
        <f t="shared" si="0"/>
        <v>0</v>
      </c>
      <c r="G10" s="1"/>
      <c r="H10" s="1">
        <f t="shared" si="1"/>
        <v>0</v>
      </c>
    </row>
    <row r="11" spans="1:8" ht="28.5">
      <c r="A11" s="1">
        <v>6</v>
      </c>
      <c r="B11" s="2" t="s">
        <v>29</v>
      </c>
      <c r="C11" s="1" t="s">
        <v>5</v>
      </c>
      <c r="D11" s="1">
        <v>212</v>
      </c>
      <c r="E11" s="1"/>
      <c r="F11" s="1">
        <f t="shared" si="0"/>
        <v>0</v>
      </c>
      <c r="G11" s="1"/>
      <c r="H11" s="1">
        <f t="shared" si="1"/>
        <v>0</v>
      </c>
    </row>
    <row r="12" spans="1:8" ht="28.5">
      <c r="A12" s="1">
        <v>7</v>
      </c>
      <c r="B12" s="2" t="s">
        <v>30</v>
      </c>
      <c r="C12" s="1" t="s">
        <v>5</v>
      </c>
      <c r="D12" s="1">
        <v>32</v>
      </c>
      <c r="E12" s="1"/>
      <c r="F12" s="1">
        <f t="shared" si="0"/>
        <v>0</v>
      </c>
      <c r="G12" s="1"/>
      <c r="H12" s="1">
        <f t="shared" si="1"/>
        <v>0</v>
      </c>
    </row>
    <row r="13" spans="1:8" ht="99.75">
      <c r="A13" s="1">
        <v>8</v>
      </c>
      <c r="B13" s="2" t="s">
        <v>31</v>
      </c>
      <c r="C13" s="1" t="s">
        <v>32</v>
      </c>
      <c r="D13" s="1">
        <v>8</v>
      </c>
      <c r="E13" s="1"/>
      <c r="F13" s="1">
        <f t="shared" si="0"/>
        <v>0</v>
      </c>
      <c r="G13" s="1"/>
      <c r="H13" s="1">
        <f t="shared" si="1"/>
        <v>0</v>
      </c>
    </row>
    <row r="14" spans="1:8" ht="99.75">
      <c r="A14" s="1">
        <v>9</v>
      </c>
      <c r="B14" s="2" t="s">
        <v>33</v>
      </c>
      <c r="C14" s="1" t="s">
        <v>32</v>
      </c>
      <c r="D14" s="1">
        <v>12</v>
      </c>
      <c r="E14" s="1"/>
      <c r="F14" s="1">
        <f t="shared" si="0"/>
        <v>0</v>
      </c>
      <c r="G14" s="1"/>
      <c r="H14" s="1">
        <f t="shared" si="1"/>
        <v>0</v>
      </c>
    </row>
    <row r="15" spans="1:8" ht="42.75">
      <c r="A15" s="1">
        <v>10</v>
      </c>
      <c r="B15" s="2" t="s">
        <v>34</v>
      </c>
      <c r="C15" s="1" t="s">
        <v>5</v>
      </c>
      <c r="D15" s="1">
        <v>65</v>
      </c>
      <c r="E15" s="1"/>
      <c r="F15" s="1">
        <f t="shared" si="0"/>
        <v>0</v>
      </c>
      <c r="G15" s="1"/>
      <c r="H15" s="1">
        <f t="shared" si="1"/>
        <v>0</v>
      </c>
    </row>
    <row r="16" spans="1:8" ht="42.75">
      <c r="A16" s="1">
        <v>11</v>
      </c>
      <c r="B16" s="2" t="s">
        <v>58</v>
      </c>
      <c r="C16" s="1" t="s">
        <v>5</v>
      </c>
      <c r="D16" s="1">
        <v>24</v>
      </c>
      <c r="E16" s="1"/>
      <c r="F16" s="1">
        <f t="shared" si="0"/>
        <v>0</v>
      </c>
      <c r="G16" s="1"/>
      <c r="H16" s="1">
        <f t="shared" si="1"/>
        <v>0</v>
      </c>
    </row>
    <row r="17" spans="1:8" ht="85.5">
      <c r="A17" s="1">
        <v>12</v>
      </c>
      <c r="B17" s="2" t="s">
        <v>35</v>
      </c>
      <c r="C17" s="1" t="s">
        <v>36</v>
      </c>
      <c r="D17" s="1">
        <v>70</v>
      </c>
      <c r="E17" s="1"/>
      <c r="F17" s="1">
        <f t="shared" si="0"/>
        <v>0</v>
      </c>
      <c r="G17" s="1"/>
      <c r="H17" s="1">
        <f t="shared" si="1"/>
        <v>0</v>
      </c>
    </row>
    <row r="18" spans="1:8" ht="57">
      <c r="A18" s="1">
        <v>13</v>
      </c>
      <c r="B18" s="2" t="s">
        <v>37</v>
      </c>
      <c r="C18" s="1" t="s">
        <v>36</v>
      </c>
      <c r="D18" s="1">
        <v>7</v>
      </c>
      <c r="E18" s="1"/>
      <c r="F18" s="1">
        <f t="shared" si="0"/>
        <v>0</v>
      </c>
      <c r="G18" s="1"/>
      <c r="H18" s="1">
        <f t="shared" si="1"/>
        <v>0</v>
      </c>
    </row>
    <row r="19" spans="1:8" ht="28.5">
      <c r="A19" s="1">
        <v>14</v>
      </c>
      <c r="B19" s="2" t="s">
        <v>38</v>
      </c>
      <c r="C19" s="1" t="s">
        <v>36</v>
      </c>
      <c r="D19" s="1">
        <v>35</v>
      </c>
      <c r="E19" s="1"/>
      <c r="F19" s="1">
        <f t="shared" si="0"/>
        <v>0</v>
      </c>
      <c r="G19" s="1"/>
      <c r="H19" s="1">
        <f t="shared" si="1"/>
        <v>0</v>
      </c>
    </row>
    <row r="20" spans="1:8" ht="28.5">
      <c r="A20" s="1">
        <v>15</v>
      </c>
      <c r="B20" s="2" t="s">
        <v>39</v>
      </c>
      <c r="C20" s="1" t="s">
        <v>36</v>
      </c>
      <c r="D20" s="1">
        <v>5</v>
      </c>
      <c r="E20" s="1"/>
      <c r="F20" s="1">
        <f t="shared" si="0"/>
        <v>0</v>
      </c>
      <c r="G20" s="1"/>
      <c r="H20" s="1">
        <f t="shared" si="1"/>
        <v>0</v>
      </c>
    </row>
    <row r="21" spans="1:8" ht="114">
      <c r="A21" s="1">
        <v>16</v>
      </c>
      <c r="B21" s="2" t="s">
        <v>40</v>
      </c>
      <c r="C21" s="1" t="s">
        <v>5</v>
      </c>
      <c r="D21" s="1">
        <v>6</v>
      </c>
      <c r="E21" s="1"/>
      <c r="F21" s="1">
        <f t="shared" si="0"/>
        <v>0</v>
      </c>
      <c r="G21" s="1"/>
      <c r="H21" s="1">
        <f t="shared" si="1"/>
        <v>0</v>
      </c>
    </row>
    <row r="22" spans="1:8" ht="28.5">
      <c r="A22" s="1">
        <v>17</v>
      </c>
      <c r="B22" s="2" t="s">
        <v>41</v>
      </c>
      <c r="C22" s="1" t="s">
        <v>5</v>
      </c>
      <c r="D22" s="1">
        <v>5000</v>
      </c>
      <c r="E22" s="1"/>
      <c r="F22" s="1">
        <f t="shared" si="0"/>
        <v>0</v>
      </c>
      <c r="G22" s="1"/>
      <c r="H22" s="1">
        <f t="shared" si="1"/>
        <v>0</v>
      </c>
    </row>
    <row r="23" spans="1:8" ht="28.5">
      <c r="A23" s="1">
        <v>18</v>
      </c>
      <c r="B23" s="2" t="s">
        <v>42</v>
      </c>
      <c r="C23" s="1" t="s">
        <v>43</v>
      </c>
      <c r="D23" s="1">
        <v>2</v>
      </c>
      <c r="E23" s="1"/>
      <c r="F23" s="1">
        <f t="shared" si="0"/>
        <v>0</v>
      </c>
      <c r="G23" s="1"/>
      <c r="H23" s="1">
        <f t="shared" si="1"/>
        <v>0</v>
      </c>
    </row>
    <row r="24" spans="1:8" ht="71.25">
      <c r="A24" s="1">
        <v>19</v>
      </c>
      <c r="B24" s="2" t="s">
        <v>44</v>
      </c>
      <c r="C24" s="1" t="s">
        <v>45</v>
      </c>
      <c r="D24" s="1">
        <v>4</v>
      </c>
      <c r="E24" s="1"/>
      <c r="F24" s="1">
        <f t="shared" si="0"/>
        <v>0</v>
      </c>
      <c r="G24" s="1"/>
      <c r="H24" s="1">
        <f t="shared" si="1"/>
        <v>0</v>
      </c>
    </row>
    <row r="25" spans="1:8" ht="42.75">
      <c r="A25" s="1">
        <v>20</v>
      </c>
      <c r="B25" s="2" t="s">
        <v>46</v>
      </c>
      <c r="C25" s="1" t="s">
        <v>5</v>
      </c>
      <c r="D25" s="1">
        <v>150</v>
      </c>
      <c r="E25" s="1"/>
      <c r="F25" s="1">
        <f t="shared" si="0"/>
        <v>0</v>
      </c>
      <c r="G25" s="1"/>
      <c r="H25" s="1">
        <f t="shared" si="1"/>
        <v>0</v>
      </c>
    </row>
    <row r="26" spans="1:8" ht="57">
      <c r="A26" s="1">
        <v>21</v>
      </c>
      <c r="B26" s="2" t="s">
        <v>47</v>
      </c>
      <c r="C26" s="1" t="s">
        <v>5</v>
      </c>
      <c r="D26" s="1">
        <v>1</v>
      </c>
      <c r="E26" s="1"/>
      <c r="F26" s="1">
        <f t="shared" si="0"/>
        <v>0</v>
      </c>
      <c r="G26" s="1"/>
      <c r="H26" s="1">
        <f t="shared" si="1"/>
        <v>0</v>
      </c>
    </row>
    <row r="27" spans="1:8" ht="28.5">
      <c r="A27" s="1">
        <v>22</v>
      </c>
      <c r="B27" s="2" t="s">
        <v>48</v>
      </c>
      <c r="C27" s="1" t="s">
        <v>5</v>
      </c>
      <c r="D27" s="1">
        <v>10</v>
      </c>
      <c r="E27" s="1"/>
      <c r="F27" s="1">
        <f t="shared" si="0"/>
        <v>0</v>
      </c>
      <c r="G27" s="1"/>
      <c r="H27" s="1">
        <f t="shared" si="1"/>
        <v>0</v>
      </c>
    </row>
    <row r="28" spans="1:8" ht="28.5">
      <c r="A28" s="1">
        <v>23</v>
      </c>
      <c r="B28" s="2" t="s">
        <v>49</v>
      </c>
      <c r="C28" s="1" t="s">
        <v>5</v>
      </c>
      <c r="D28" s="1">
        <v>2</v>
      </c>
      <c r="E28" s="1"/>
      <c r="F28" s="1">
        <f t="shared" si="0"/>
        <v>0</v>
      </c>
      <c r="G28" s="1"/>
      <c r="H28" s="1">
        <f t="shared" si="1"/>
        <v>0</v>
      </c>
    </row>
    <row r="29" spans="1:8" ht="28.5">
      <c r="A29" s="1">
        <v>24</v>
      </c>
      <c r="B29" s="2" t="s">
        <v>50</v>
      </c>
      <c r="C29" s="1" t="s">
        <v>5</v>
      </c>
      <c r="D29" s="1">
        <v>1</v>
      </c>
      <c r="E29" s="1"/>
      <c r="F29" s="1">
        <f t="shared" si="0"/>
        <v>0</v>
      </c>
      <c r="G29" s="1"/>
      <c r="H29" s="1">
        <f t="shared" si="1"/>
        <v>0</v>
      </c>
    </row>
    <row r="30" spans="1:8" ht="28.5">
      <c r="A30" s="1">
        <v>25</v>
      </c>
      <c r="B30" s="2" t="s">
        <v>51</v>
      </c>
      <c r="C30" s="1" t="s">
        <v>5</v>
      </c>
      <c r="D30" s="1">
        <v>12</v>
      </c>
      <c r="E30" s="1"/>
      <c r="F30" s="1">
        <f t="shared" si="0"/>
        <v>0</v>
      </c>
      <c r="G30" s="1"/>
      <c r="H30" s="1">
        <f t="shared" si="1"/>
        <v>0</v>
      </c>
    </row>
    <row r="31" spans="1:8" ht="28.5">
      <c r="A31" s="1">
        <v>26</v>
      </c>
      <c r="B31" s="2" t="s">
        <v>52</v>
      </c>
      <c r="C31" s="1" t="s">
        <v>5</v>
      </c>
      <c r="D31" s="1">
        <v>18</v>
      </c>
      <c r="E31" s="1"/>
      <c r="F31" s="1">
        <f t="shared" si="0"/>
        <v>0</v>
      </c>
      <c r="G31" s="1"/>
      <c r="H31" s="1">
        <f t="shared" si="1"/>
        <v>0</v>
      </c>
    </row>
    <row r="32" spans="1:8">
      <c r="A32" s="1">
        <v>27</v>
      </c>
      <c r="B32" s="2" t="s">
        <v>53</v>
      </c>
      <c r="C32" s="1" t="s">
        <v>5</v>
      </c>
      <c r="D32" s="1">
        <v>150</v>
      </c>
      <c r="E32" s="1"/>
      <c r="F32" s="1">
        <f t="shared" si="0"/>
        <v>0</v>
      </c>
      <c r="G32" s="1"/>
      <c r="H32" s="1">
        <f t="shared" si="1"/>
        <v>0</v>
      </c>
    </row>
    <row r="33" spans="1:8" ht="28.5">
      <c r="A33" s="1">
        <v>28</v>
      </c>
      <c r="B33" s="2" t="s">
        <v>54</v>
      </c>
      <c r="C33" s="1" t="s">
        <v>5</v>
      </c>
      <c r="D33" s="1">
        <v>300</v>
      </c>
      <c r="E33" s="1"/>
      <c r="F33" s="1">
        <f t="shared" si="0"/>
        <v>0</v>
      </c>
      <c r="G33" s="1"/>
      <c r="H33" s="1">
        <f t="shared" si="1"/>
        <v>0</v>
      </c>
    </row>
    <row r="34" spans="1:8">
      <c r="A34" s="1">
        <v>29</v>
      </c>
      <c r="B34" s="2" t="s">
        <v>55</v>
      </c>
      <c r="C34" s="1" t="s">
        <v>5</v>
      </c>
      <c r="D34" s="1">
        <v>120</v>
      </c>
      <c r="E34" s="1"/>
      <c r="F34" s="1">
        <f t="shared" si="0"/>
        <v>0</v>
      </c>
      <c r="G34" s="1"/>
      <c r="H34" s="1">
        <f t="shared" si="1"/>
        <v>0</v>
      </c>
    </row>
    <row r="35" spans="1:8" ht="28.5">
      <c r="A35" s="1">
        <v>30</v>
      </c>
      <c r="B35" s="2" t="s">
        <v>56</v>
      </c>
      <c r="C35" s="1" t="s">
        <v>5</v>
      </c>
      <c r="D35" s="1">
        <v>6</v>
      </c>
      <c r="E35" s="1"/>
      <c r="F35" s="1">
        <f t="shared" si="0"/>
        <v>0</v>
      </c>
      <c r="G35" s="1"/>
      <c r="H35" s="1">
        <f t="shared" si="1"/>
        <v>0</v>
      </c>
    </row>
    <row r="36" spans="1:8" ht="30" customHeight="1">
      <c r="A36" s="19" t="s">
        <v>19</v>
      </c>
      <c r="B36" s="20"/>
      <c r="C36" s="20"/>
      <c r="D36" s="20"/>
      <c r="E36" s="20"/>
      <c r="F36" s="20"/>
      <c r="G36" s="21"/>
      <c r="H36" s="4">
        <f>SUM(H6:H35)</f>
        <v>0</v>
      </c>
    </row>
  </sheetData>
  <mergeCells count="10">
    <mergeCell ref="F1:F3"/>
    <mergeCell ref="G1:G3"/>
    <mergeCell ref="H1:H3"/>
    <mergeCell ref="A36:G36"/>
    <mergeCell ref="A1:A3"/>
    <mergeCell ref="B1:B3"/>
    <mergeCell ref="C1:C3"/>
    <mergeCell ref="D1:D3"/>
    <mergeCell ref="E1:E3"/>
    <mergeCell ref="A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562E8B5-3811-4E21-8449-AD1A4144307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nr 1</vt:lpstr>
      <vt:lpstr>część nr 2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Sztuczka Anna</dc:creator>
  <cp:lastModifiedBy>Sztuczka Anna</cp:lastModifiedBy>
  <dcterms:created xsi:type="dcterms:W3CDTF">2025-05-26T09:22:58Z</dcterms:created>
  <dcterms:modified xsi:type="dcterms:W3CDTF">2025-05-26T10:46:15Z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c7f09705-0dc6-441f-a07b-f32d297dc282</vt:lpwstr>
  </property>
  <property fmtid="{D5CDD505-2E9C-101B-9397-08002B2CF9AE}" pid="3" name="bjpmDocIH">
    <vt:lpwstr>zYQ4Zgx1H4HRbx8DlUxUA4HQBx7nR7Ss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Sztuczka Anna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10.60.165.134</vt:lpwstr>
  </property>
  <property fmtid="{D5CDD505-2E9C-101B-9397-08002B2CF9AE}" pid="11" name="bjSaver">
    <vt:lpwstr>2AyRlNLswZ4LtmMBhl6Ps5oTP7Fzlw4G</vt:lpwstr>
  </property>
  <property fmtid="{D5CDD505-2E9C-101B-9397-08002B2CF9AE}" pid="12" name="bjClsUserRVM">
    <vt:lpwstr>[]</vt:lpwstr>
  </property>
</Properties>
</file>