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007936D-125F-47C4-8981-7F12FE4506A4}" xr6:coauthVersionLast="36" xr6:coauthVersionMax="36" xr10:uidLastSave="{00000000-0000-0000-0000-000000000000}"/>
  <bookViews>
    <workbookView xWindow="0" yWindow="0" windowWidth="20730" windowHeight="11760" tabRatio="500" xr2:uid="{00000000-000D-0000-FFFF-FFFF00000000}"/>
  </bookViews>
  <sheets>
    <sheet name="Arkusz1" sheetId="1" r:id="rId1"/>
    <sheet name="Arkusz4" sheetId="4" r:id="rId2"/>
    <sheet name="Arkusz2" sheetId="2" r:id="rId3"/>
    <sheet name="Arkusz3" sheetId="3" r:id="rId4"/>
  </sheets>
  <definedNames>
    <definedName name="_xlnm.Print_Area" localSheetId="0">Arkusz1!$A$1:$L$34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G25" i="1"/>
  <c r="D25" i="1"/>
</calcChain>
</file>

<file path=xl/sharedStrings.xml><?xml version="1.0" encoding="utf-8"?>
<sst xmlns="http://schemas.openxmlformats.org/spreadsheetml/2006/main" count="60" uniqueCount="55">
  <si>
    <t>Adres</t>
  </si>
  <si>
    <t>Babki k. Poznania</t>
  </si>
  <si>
    <t>Rogalin k. Poznania</t>
  </si>
  <si>
    <t>Leszno ul. Sienkiewicza 2</t>
  </si>
  <si>
    <t>Leszno ul. Racławicka 1</t>
  </si>
  <si>
    <t>Śrem ul. Sikorskiego 2</t>
  </si>
  <si>
    <t>Nochowo k. Śremu</t>
  </si>
  <si>
    <t>Borówiec k. Poznania</t>
  </si>
  <si>
    <t>Krzesiny k. Poznania</t>
  </si>
  <si>
    <t>Leszno - Wyciążkowo</t>
  </si>
  <si>
    <t>Ogółem:</t>
  </si>
  <si>
    <t>Wartość netto</t>
  </si>
  <si>
    <t>RAZEM - wartość w PLN - netto</t>
  </si>
  <si>
    <t xml:space="preserve">Podatek VAT </t>
  </si>
  <si>
    <t>RAZEM - wartość w PLN - brutto</t>
  </si>
  <si>
    <t>OGÓŁEM BRUTTO</t>
  </si>
  <si>
    <t>Wartość  netto</t>
  </si>
  <si>
    <t>Nr. kompleksu</t>
  </si>
  <si>
    <t>Poznań ul. Promienista</t>
  </si>
  <si>
    <t>Poznań ul. Saperska</t>
  </si>
  <si>
    <t>Poznań ul. Kościuszki 92</t>
  </si>
  <si>
    <t xml:space="preserve">Leszno ul. Zamenhofa </t>
  </si>
  <si>
    <t xml:space="preserve">Śrem ul. Powst. Wlkp. </t>
  </si>
  <si>
    <t>Kiekrz k. Poznania</t>
  </si>
  <si>
    <t>Głuszyna k. Poznania</t>
  </si>
  <si>
    <r>
      <t xml:space="preserve">Wymiana                               przycisku sterując. </t>
    </r>
    <r>
      <rPr>
        <sz val="9"/>
        <color rgb="FF000000"/>
        <rFont val="Arial"/>
        <family val="2"/>
        <charset val="238"/>
      </rPr>
      <t>PWP</t>
    </r>
    <r>
      <rPr>
        <sz val="10"/>
        <color rgb="FF000000"/>
        <rFont val="Arial"/>
        <family val="2"/>
        <charset val="238"/>
      </rPr>
      <t xml:space="preserve"> szt.</t>
    </r>
  </si>
  <si>
    <t xml:space="preserve">                               załącznik nr 3  </t>
  </si>
  <si>
    <t>Wymiana             tabliczek informacyjn. szt.</t>
  </si>
  <si>
    <t xml:space="preserve">                                           w kompleksach administrowanych przez 31 Bazę Lotnictwa Taktycznego  w   Poznaniu</t>
  </si>
  <si>
    <t xml:space="preserve">Ilość              wyłączników PWP przeznaczonych      do badania - szt.                      </t>
  </si>
  <si>
    <t xml:space="preserve">TABELA OFERTOWA  PWP - 2025r      </t>
  </si>
  <si>
    <t>W przedmiarze do wyceny, jako przeciwpożarowy wyłącznik prądu -  PWP, określono ilość urządzeń wykonawczych powodujących</t>
  </si>
  <si>
    <t xml:space="preserve">         Wykonania okresowych przeglądów technicznych i sprawdzenie działania przeciwpożarowych wyłączników prądu (PWP) w obiektach budowlanych                 </t>
  </si>
  <si>
    <t>Koszt jednostk. netto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</si>
  <si>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</si>
  <si>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</si>
  <si>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</si>
  <si>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</si>
  <si>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</si>
  <si>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</si>
  <si>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</si>
  <si>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</si>
  <si>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</si>
  <si>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</si>
  <si>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</si>
  <si>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</si>
  <si>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</si>
  <si>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</si>
  <si>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</si>
  <si>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</si>
  <si>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</si>
  <si>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</si>
  <si>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</si>
  <si>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Opracował: technik - Stanisław Jones tel. 261 547 626</t>
  </si>
  <si>
    <r>
      <t xml:space="preserve">przerwanie dopływu energii elektrycznej do obiektu, co nie jest jednoznaczne z ilością przycisków wyzwalających.                                                                          </t>
    </r>
    <r>
      <rPr>
        <b/>
        <sz val="11"/>
        <color rgb="FF000000"/>
        <rFont val="Arial"/>
        <family val="2"/>
        <charset val="238"/>
      </rPr>
      <t xml:space="preserve">W zakres wymiany przycisku </t>
    </r>
    <r>
      <rPr>
        <sz val="11"/>
        <color rgb="FF000000"/>
        <rFont val="Arial"/>
        <family val="2"/>
        <charset val="238"/>
      </rPr>
      <t xml:space="preserve"> sterowniczego wchodzi również dostawa przycisku PWP przez  wykonawcę zadania.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</si>
</sst>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64">
    <xf numFmtId="0" fontId="0" fillId="0" borderId="0" xfId="0"/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2" fontId="1" fillId="0" borderId="0" xfId="0" applyNumberFormat="1" applyFont="1" applyBorder="1"/>
    <xf numFmtId="2" fontId="1" fillId="0" borderId="0" xfId="0" applyNumberFormat="1" applyFont="1" applyBorder="1" applyAlignment="1"/>
    <xf numFmtId="2" fontId="5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/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4" fontId="6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 applyAlignment="1">
      <alignment horizontal="left" indent="12"/>
    </xf>
    <xf numFmtId="0" fontId="8" fillId="0" borderId="0" xfId="0" applyFont="1" applyBorder="1" applyAlignment="1">
      <alignment horizontal="left" indent="12"/>
    </xf>
    <xf numFmtId="0" fontId="10" fillId="0" borderId="1" xfId="0" applyFont="1" applyBorder="1" applyAlignment="1">
      <alignment horizontal="right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1" fontId="10" fillId="3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indent="2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topLeftCell="A16" zoomScaleNormal="100" workbookViewId="0">
      <selection activeCell="B33" sqref="B33:L33"/>
    </sheetView>
  </sheetViews>
  <sheetFormatPr defaultColWidth="10.42578125" defaultRowHeight="12.75" x14ac:dyDescent="0.2"/>
  <cols>
    <col min="1" max="1" width="3" customWidth="1"/>
    <col min="2" max="2" width="11.7109375" customWidth="1"/>
    <col min="3" max="3" width="23.140625" customWidth="1"/>
    <col min="4" max="4" width="18.28515625" customWidth="1"/>
    <col min="5" max="6" width="10.7109375" customWidth="1"/>
    <col min="7" max="7" width="13.42578125" customWidth="1"/>
    <col min="8" max="8" width="10.5703125" customWidth="1"/>
    <col min="9" max="9" width="11.28515625" customWidth="1"/>
    <col min="10" max="10" width="14.140625" customWidth="1"/>
    <col min="11" max="11" width="11.85546875" customWidth="1"/>
    <col min="12" max="12" width="11.5703125" customWidth="1"/>
  </cols>
  <sheetData>
    <row r="1" spans="1:14" ht="29.25" customHeight="1" x14ac:dyDescent="0.25">
      <c r="J1" s="59" t="s">
        <v>26</v>
      </c>
      <c r="K1" s="59"/>
      <c r="L1" s="59"/>
    </row>
    <row r="2" spans="1:14" s="22" customFormat="1" ht="24.75" customHeight="1" x14ac:dyDescent="0.25">
      <c r="A2" s="26"/>
      <c r="B2" s="56" t="s">
        <v>30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9"/>
      <c r="N2" s="9"/>
    </row>
    <row r="3" spans="1:14" s="10" customFormat="1" ht="28.5" customHeight="1" x14ac:dyDescent="0.25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1"/>
      <c r="N3" s="5"/>
    </row>
    <row r="4" spans="1:14" ht="26.25" customHeight="1" x14ac:dyDescent="0.2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"/>
      <c r="N4" s="4"/>
    </row>
    <row r="5" spans="1:14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5"/>
      <c r="N5" s="4"/>
    </row>
    <row r="6" spans="1:14" ht="62.25" customHeight="1" x14ac:dyDescent="0.2">
      <c r="A6" s="12" t="s">
        <v>34</v>
      </c>
      <c r="B6" s="13" t="s">
        <v>17</v>
      </c>
      <c r="C6" s="12" t="s">
        <v>0</v>
      </c>
      <c r="D6" s="13" t="s">
        <v>29</v>
      </c>
      <c r="E6" s="13" t="s">
        <v>33</v>
      </c>
      <c r="F6" s="13" t="s">
        <v>16</v>
      </c>
      <c r="G6" s="13" t="s">
        <v>25</v>
      </c>
      <c r="H6" s="13" t="s">
        <v>33</v>
      </c>
      <c r="I6" s="13" t="s">
        <v>11</v>
      </c>
      <c r="J6" s="13" t="s">
        <v>27</v>
      </c>
      <c r="K6" s="13" t="s">
        <v>33</v>
      </c>
      <c r="L6" s="13" t="s">
        <v>11</v>
      </c>
      <c r="M6" s="7"/>
      <c r="N6" s="2"/>
    </row>
    <row r="7" spans="1:14" ht="21.75" customHeight="1" x14ac:dyDescent="0.2">
      <c r="A7" s="12" t="s">
        <v>35</v>
      </c>
      <c r="B7" s="12">
        <v>2744</v>
      </c>
      <c r="C7" s="14" t="s">
        <v>20</v>
      </c>
      <c r="D7" s="44">
        <v>9</v>
      </c>
      <c r="E7" s="29"/>
      <c r="F7" s="31"/>
      <c r="G7" s="47">
        <v>1</v>
      </c>
      <c r="H7" s="29"/>
      <c r="I7" s="31"/>
      <c r="J7" s="50">
        <v>0</v>
      </c>
      <c r="K7" s="29"/>
      <c r="L7" s="31"/>
      <c r="M7" s="3"/>
      <c r="N7" s="3"/>
    </row>
    <row r="8" spans="1:14" ht="20.25" customHeight="1" x14ac:dyDescent="0.2">
      <c r="A8" s="12" t="s">
        <v>36</v>
      </c>
      <c r="B8" s="12">
        <v>2736</v>
      </c>
      <c r="C8" s="24" t="s">
        <v>18</v>
      </c>
      <c r="D8" s="45">
        <v>2</v>
      </c>
      <c r="E8" s="29"/>
      <c r="F8" s="31"/>
      <c r="G8" s="45">
        <v>0</v>
      </c>
      <c r="H8" s="29"/>
      <c r="I8" s="31"/>
      <c r="J8" s="45">
        <v>0</v>
      </c>
      <c r="K8" s="29"/>
      <c r="L8" s="31"/>
      <c r="M8" s="3"/>
      <c r="N8" s="3"/>
    </row>
    <row r="9" spans="1:14" ht="20.100000000000001" customHeight="1" x14ac:dyDescent="0.25">
      <c r="A9" s="12" t="s">
        <v>37</v>
      </c>
      <c r="B9" s="12">
        <v>8614</v>
      </c>
      <c r="C9" s="14" t="s">
        <v>19</v>
      </c>
      <c r="D9" s="44">
        <v>2</v>
      </c>
      <c r="E9" s="29"/>
      <c r="F9" s="31"/>
      <c r="G9" s="47">
        <v>0</v>
      </c>
      <c r="H9" s="29"/>
      <c r="I9" s="31"/>
      <c r="J9" s="50">
        <v>0</v>
      </c>
      <c r="K9" s="29"/>
      <c r="L9" s="31"/>
      <c r="M9" s="5"/>
      <c r="N9" s="4"/>
    </row>
    <row r="10" spans="1:14" ht="20.100000000000001" customHeight="1" x14ac:dyDescent="0.25">
      <c r="A10" s="12" t="s">
        <v>38</v>
      </c>
      <c r="B10" s="12">
        <v>5706</v>
      </c>
      <c r="C10" s="14" t="s">
        <v>23</v>
      </c>
      <c r="D10" s="44">
        <v>1</v>
      </c>
      <c r="E10" s="29"/>
      <c r="F10" s="31"/>
      <c r="G10" s="47">
        <v>0</v>
      </c>
      <c r="H10" s="29"/>
      <c r="I10" s="31"/>
      <c r="J10" s="50">
        <v>0</v>
      </c>
      <c r="K10" s="29"/>
      <c r="L10" s="31"/>
      <c r="M10" s="5"/>
      <c r="N10" s="4"/>
    </row>
    <row r="11" spans="1:14" ht="20.100000000000001" customHeight="1" x14ac:dyDescent="0.25">
      <c r="A11" s="12" t="s">
        <v>39</v>
      </c>
      <c r="B11" s="12">
        <v>4246</v>
      </c>
      <c r="C11" s="14" t="s">
        <v>1</v>
      </c>
      <c r="D11" s="44">
        <v>13</v>
      </c>
      <c r="E11" s="29"/>
      <c r="F11" s="31"/>
      <c r="G11" s="47">
        <v>0</v>
      </c>
      <c r="H11" s="29"/>
      <c r="I11" s="31"/>
      <c r="J11" s="50">
        <v>0</v>
      </c>
      <c r="K11" s="29"/>
      <c r="L11" s="31"/>
      <c r="M11" s="5"/>
      <c r="N11" s="4"/>
    </row>
    <row r="12" spans="1:14" ht="20.100000000000001" customHeight="1" x14ac:dyDescent="0.25">
      <c r="A12" s="12" t="s">
        <v>40</v>
      </c>
      <c r="B12" s="12">
        <v>7887</v>
      </c>
      <c r="C12" s="14" t="s">
        <v>1</v>
      </c>
      <c r="D12" s="44">
        <v>3</v>
      </c>
      <c r="E12" s="29"/>
      <c r="F12" s="31"/>
      <c r="G12" s="47">
        <v>0</v>
      </c>
      <c r="H12" s="29"/>
      <c r="I12" s="31"/>
      <c r="J12" s="50">
        <v>1</v>
      </c>
      <c r="K12" s="29"/>
      <c r="L12" s="31"/>
      <c r="M12" s="5"/>
      <c r="N12" s="4"/>
    </row>
    <row r="13" spans="1:14" ht="20.100000000000001" customHeight="1" x14ac:dyDescent="0.25">
      <c r="A13" s="12" t="s">
        <v>41</v>
      </c>
      <c r="B13" s="12">
        <v>7096</v>
      </c>
      <c r="C13" s="14" t="s">
        <v>2</v>
      </c>
      <c r="D13" s="44">
        <v>1</v>
      </c>
      <c r="E13" s="29"/>
      <c r="F13" s="31"/>
      <c r="G13" s="47">
        <v>0</v>
      </c>
      <c r="H13" s="29"/>
      <c r="I13" s="31"/>
      <c r="J13" s="50">
        <v>1</v>
      </c>
      <c r="K13" s="29"/>
      <c r="L13" s="31"/>
      <c r="M13" s="5"/>
      <c r="N13" s="4"/>
    </row>
    <row r="14" spans="1:14" ht="20.100000000000001" customHeight="1" x14ac:dyDescent="0.25">
      <c r="A14" s="12" t="s">
        <v>42</v>
      </c>
      <c r="B14" s="12">
        <v>2972</v>
      </c>
      <c r="C14" s="14" t="s">
        <v>4</v>
      </c>
      <c r="D14" s="44">
        <v>29</v>
      </c>
      <c r="E14" s="29"/>
      <c r="F14" s="31"/>
      <c r="G14" s="47">
        <v>3</v>
      </c>
      <c r="H14" s="29"/>
      <c r="I14" s="31"/>
      <c r="J14" s="50">
        <v>5</v>
      </c>
      <c r="K14" s="29"/>
      <c r="L14" s="31"/>
      <c r="M14" s="5"/>
      <c r="N14" s="4"/>
    </row>
    <row r="15" spans="1:14" ht="20.100000000000001" customHeight="1" x14ac:dyDescent="0.25">
      <c r="A15" s="12" t="s">
        <v>43</v>
      </c>
      <c r="B15" s="12">
        <v>2973</v>
      </c>
      <c r="C15" s="14" t="s">
        <v>9</v>
      </c>
      <c r="D15" s="44">
        <v>15</v>
      </c>
      <c r="E15" s="29"/>
      <c r="F15" s="31"/>
      <c r="G15" s="47">
        <v>1</v>
      </c>
      <c r="H15" s="29"/>
      <c r="I15" s="31"/>
      <c r="J15" s="50">
        <v>3</v>
      </c>
      <c r="K15" s="29"/>
      <c r="L15" s="31"/>
      <c r="M15" s="5"/>
      <c r="N15" s="4"/>
    </row>
    <row r="16" spans="1:14" ht="20.100000000000001" customHeight="1" x14ac:dyDescent="0.25">
      <c r="A16" s="12" t="s">
        <v>44</v>
      </c>
      <c r="B16" s="12">
        <v>5449</v>
      </c>
      <c r="C16" s="14" t="s">
        <v>21</v>
      </c>
      <c r="D16" s="44">
        <v>1</v>
      </c>
      <c r="E16" s="29"/>
      <c r="F16" s="31"/>
      <c r="G16" s="45">
        <v>0</v>
      </c>
      <c r="H16" s="29"/>
      <c r="I16" s="31"/>
      <c r="J16" s="50">
        <v>0</v>
      </c>
      <c r="K16" s="29"/>
      <c r="L16" s="31"/>
      <c r="M16" s="5"/>
      <c r="N16" s="4"/>
    </row>
    <row r="17" spans="1:18" ht="20.100000000000001" customHeight="1" x14ac:dyDescent="0.25">
      <c r="A17" s="12" t="s">
        <v>45</v>
      </c>
      <c r="B17" s="12">
        <v>2966</v>
      </c>
      <c r="C17" s="14" t="s">
        <v>3</v>
      </c>
      <c r="D17" s="44">
        <v>1</v>
      </c>
      <c r="E17" s="29"/>
      <c r="F17" s="31"/>
      <c r="G17" s="47">
        <v>0</v>
      </c>
      <c r="H17" s="29"/>
      <c r="I17" s="31"/>
      <c r="J17" s="50">
        <v>0</v>
      </c>
      <c r="K17" s="29"/>
      <c r="L17" s="31"/>
      <c r="M17" s="5"/>
      <c r="N17" s="4"/>
    </row>
    <row r="18" spans="1:18" ht="20.100000000000001" customHeight="1" x14ac:dyDescent="0.25">
      <c r="A18" s="12" t="s">
        <v>46</v>
      </c>
      <c r="B18" s="12">
        <v>2981</v>
      </c>
      <c r="C18" s="14" t="s">
        <v>22</v>
      </c>
      <c r="D18" s="44">
        <v>17</v>
      </c>
      <c r="E18" s="29"/>
      <c r="F18" s="31"/>
      <c r="G18" s="47">
        <v>2</v>
      </c>
      <c r="H18" s="29"/>
      <c r="I18" s="31"/>
      <c r="J18" s="50">
        <v>4</v>
      </c>
      <c r="K18" s="29"/>
      <c r="L18" s="31"/>
      <c r="M18" s="5"/>
      <c r="N18" s="4"/>
    </row>
    <row r="19" spans="1:18" ht="20.100000000000001" customHeight="1" x14ac:dyDescent="0.25">
      <c r="A19" s="12" t="s">
        <v>47</v>
      </c>
      <c r="B19" s="12">
        <v>2982</v>
      </c>
      <c r="C19" s="14" t="s">
        <v>5</v>
      </c>
      <c r="D19" s="44">
        <v>14</v>
      </c>
      <c r="E19" s="29"/>
      <c r="F19" s="31"/>
      <c r="G19" s="47">
        <v>1</v>
      </c>
      <c r="H19" s="29"/>
      <c r="I19" s="31"/>
      <c r="J19" s="50">
        <v>3</v>
      </c>
      <c r="K19" s="29"/>
      <c r="L19" s="31"/>
      <c r="M19" s="5"/>
      <c r="N19" s="4"/>
    </row>
    <row r="20" spans="1:18" ht="20.100000000000001" customHeight="1" x14ac:dyDescent="0.25">
      <c r="A20" s="12" t="s">
        <v>48</v>
      </c>
      <c r="B20" s="12">
        <v>1795</v>
      </c>
      <c r="C20" s="14" t="s">
        <v>6</v>
      </c>
      <c r="D20" s="44">
        <v>1</v>
      </c>
      <c r="E20" s="29"/>
      <c r="F20" s="31"/>
      <c r="G20" s="47">
        <v>0</v>
      </c>
      <c r="H20" s="29"/>
      <c r="I20" s="31"/>
      <c r="J20" s="50">
        <v>0</v>
      </c>
      <c r="K20" s="29"/>
      <c r="L20" s="31"/>
      <c r="M20" s="5"/>
      <c r="N20" s="4"/>
    </row>
    <row r="21" spans="1:18" ht="20.100000000000001" customHeight="1" x14ac:dyDescent="0.25">
      <c r="A21" s="12" t="s">
        <v>49</v>
      </c>
      <c r="B21" s="12">
        <v>8652</v>
      </c>
      <c r="C21" s="14" t="s">
        <v>7</v>
      </c>
      <c r="D21" s="44">
        <v>11</v>
      </c>
      <c r="E21" s="29"/>
      <c r="F21" s="31"/>
      <c r="G21" s="47">
        <v>1</v>
      </c>
      <c r="H21" s="29"/>
      <c r="I21" s="31"/>
      <c r="J21" s="50">
        <v>3</v>
      </c>
      <c r="K21" s="29"/>
      <c r="L21" s="31"/>
      <c r="M21" s="5"/>
      <c r="N21" s="4"/>
    </row>
    <row r="22" spans="1:18" ht="19.5" customHeight="1" x14ac:dyDescent="0.25">
      <c r="A22" s="12" t="s">
        <v>50</v>
      </c>
      <c r="B22" s="12">
        <v>5834</v>
      </c>
      <c r="C22" s="14" t="s">
        <v>24</v>
      </c>
      <c r="D22" s="44">
        <v>1</v>
      </c>
      <c r="E22" s="29"/>
      <c r="F22" s="31"/>
      <c r="G22" s="47">
        <v>0</v>
      </c>
      <c r="H22" s="29"/>
      <c r="I22" s="31"/>
      <c r="J22" s="47">
        <v>0</v>
      </c>
      <c r="K22" s="29"/>
      <c r="L22" s="31"/>
      <c r="M22" s="5"/>
      <c r="N22" s="4"/>
    </row>
    <row r="23" spans="1:18" ht="19.5" customHeight="1" x14ac:dyDescent="0.25">
      <c r="A23" s="12" t="s">
        <v>51</v>
      </c>
      <c r="B23" s="12">
        <v>2799</v>
      </c>
      <c r="C23" s="14" t="s">
        <v>8</v>
      </c>
      <c r="D23" s="44">
        <v>29</v>
      </c>
      <c r="E23" s="29"/>
      <c r="F23" s="31"/>
      <c r="G23" s="47">
        <v>1</v>
      </c>
      <c r="H23" s="29"/>
      <c r="I23" s="31"/>
      <c r="J23" s="48">
        <v>5</v>
      </c>
      <c r="K23" s="29"/>
      <c r="L23" s="31"/>
      <c r="M23" s="5"/>
      <c r="N23" s="4"/>
    </row>
    <row r="24" spans="1:18" s="1" customFormat="1" ht="20.100000000000001" customHeight="1" x14ac:dyDescent="0.25">
      <c r="A24" s="12" t="s">
        <v>52</v>
      </c>
      <c r="B24" s="15">
        <v>6035</v>
      </c>
      <c r="C24" s="16" t="s">
        <v>8</v>
      </c>
      <c r="D24" s="44">
        <v>140</v>
      </c>
      <c r="E24" s="29"/>
      <c r="F24" s="31"/>
      <c r="G24" s="48">
        <v>10</v>
      </c>
      <c r="H24" s="29"/>
      <c r="I24" s="31"/>
      <c r="J24" s="48">
        <v>20</v>
      </c>
      <c r="K24" s="29"/>
      <c r="L24" s="31"/>
      <c r="M24" s="5"/>
      <c r="N24" s="6"/>
    </row>
    <row r="25" spans="1:18" ht="20.100000000000001" customHeight="1" x14ac:dyDescent="0.25">
      <c r="A25" s="41"/>
      <c r="B25" s="41"/>
      <c r="C25" s="40" t="s">
        <v>10</v>
      </c>
      <c r="D25" s="46">
        <f>SUM(D7:D24,)</f>
        <v>290</v>
      </c>
      <c r="E25" s="30"/>
      <c r="F25" s="32"/>
      <c r="G25" s="46">
        <f>SUM(G7:G24,)</f>
        <v>20</v>
      </c>
      <c r="H25" s="25"/>
      <c r="I25" s="32"/>
      <c r="J25" s="46">
        <f>SUM(J7:J24,)</f>
        <v>45</v>
      </c>
      <c r="K25" s="25"/>
      <c r="L25" s="31"/>
      <c r="M25" s="5"/>
      <c r="N25" s="4"/>
      <c r="R25" s="1"/>
    </row>
    <row r="26" spans="1:18" ht="20.100000000000001" customHeight="1" x14ac:dyDescent="0.25">
      <c r="A26" s="60" t="s">
        <v>12</v>
      </c>
      <c r="B26" s="60"/>
      <c r="C26" s="60"/>
      <c r="D26" s="32"/>
      <c r="E26" s="17"/>
      <c r="F26" s="33"/>
      <c r="G26" s="49"/>
      <c r="H26" s="17"/>
      <c r="I26" s="18"/>
      <c r="J26" s="49"/>
      <c r="K26" s="18"/>
      <c r="L26" s="35"/>
      <c r="M26" s="4"/>
      <c r="N26" s="4"/>
    </row>
    <row r="27" spans="1:18" ht="20.100000000000001" customHeight="1" x14ac:dyDescent="0.25">
      <c r="A27" s="60" t="s">
        <v>13</v>
      </c>
      <c r="B27" s="60"/>
      <c r="C27" s="60"/>
      <c r="D27" s="39"/>
      <c r="E27" s="17"/>
      <c r="F27" s="33"/>
      <c r="G27" s="17"/>
      <c r="H27" s="17"/>
      <c r="I27" s="18"/>
      <c r="J27" s="17"/>
      <c r="K27" s="18"/>
      <c r="L27" s="18"/>
      <c r="M27" s="4"/>
      <c r="N27" s="4"/>
    </row>
    <row r="28" spans="1:18" ht="18.75" customHeight="1" x14ac:dyDescent="0.25">
      <c r="A28" s="61" t="s">
        <v>14</v>
      </c>
      <c r="B28" s="62"/>
      <c r="C28" s="63"/>
      <c r="D28" s="42"/>
      <c r="E28" s="17"/>
      <c r="F28" s="34"/>
      <c r="G28" s="17"/>
      <c r="H28" s="17"/>
      <c r="I28" s="17"/>
      <c r="J28" s="17"/>
      <c r="K28" s="18"/>
      <c r="L28" s="18"/>
      <c r="M28" s="4"/>
      <c r="N28" s="4"/>
    </row>
    <row r="29" spans="1:18" ht="1.5" hidden="1" customHeight="1" x14ac:dyDescent="0.25">
      <c r="A29" s="19"/>
      <c r="B29" s="19"/>
      <c r="C29" s="19"/>
      <c r="D29" s="17"/>
      <c r="E29" s="17"/>
      <c r="F29" s="17"/>
      <c r="G29" s="17"/>
      <c r="H29" s="17"/>
      <c r="I29" s="17"/>
      <c r="J29" s="17"/>
      <c r="K29" s="18"/>
      <c r="L29" s="36"/>
      <c r="M29" s="4"/>
      <c r="N29" s="4"/>
    </row>
    <row r="30" spans="1:18" ht="20.100000000000001" customHeight="1" x14ac:dyDescent="0.25">
      <c r="A30" s="55" t="s">
        <v>15</v>
      </c>
      <c r="B30" s="55"/>
      <c r="C30" s="55"/>
      <c r="D30" s="43"/>
      <c r="E30" s="17"/>
      <c r="F30" s="17"/>
      <c r="G30" s="17"/>
      <c r="H30" s="17"/>
      <c r="I30" s="17"/>
      <c r="J30" s="17"/>
      <c r="K30" s="38"/>
      <c r="L30" s="20"/>
      <c r="M30" s="4"/>
      <c r="N30" s="4"/>
    </row>
    <row r="31" spans="1:18" ht="22.5" customHeight="1" x14ac:dyDescent="0.25">
      <c r="A31" s="19"/>
      <c r="B31" s="19"/>
      <c r="C31" s="19"/>
      <c r="D31" s="17"/>
      <c r="E31" s="17"/>
      <c r="F31" s="17"/>
      <c r="G31" s="17"/>
      <c r="H31" s="17"/>
      <c r="I31" s="17"/>
      <c r="J31" s="17"/>
      <c r="K31" s="18"/>
      <c r="L31" s="37"/>
      <c r="M31" s="4"/>
      <c r="N31" s="4"/>
    </row>
    <row r="32" spans="1:18" ht="20.100000000000001" customHeight="1" x14ac:dyDescent="0.25">
      <c r="A32" s="8"/>
      <c r="B32" s="51" t="s">
        <v>31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4"/>
      <c r="N32" s="4"/>
    </row>
    <row r="33" spans="1:13" ht="42" customHeight="1" x14ac:dyDescent="0.2">
      <c r="A33" s="8"/>
      <c r="B33" s="52" t="s">
        <v>54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3"/>
    </row>
    <row r="34" spans="1:13" ht="23.25" customHeight="1" x14ac:dyDescent="0.2">
      <c r="A34" s="23"/>
      <c r="B34" s="53" t="s">
        <v>53</v>
      </c>
      <c r="C34" s="53"/>
      <c r="D34" s="53"/>
      <c r="E34" s="53"/>
      <c r="F34" s="53"/>
      <c r="G34" s="53"/>
      <c r="H34" s="53"/>
      <c r="I34" s="53"/>
      <c r="J34" s="53"/>
      <c r="K34" s="53"/>
      <c r="L34" s="54"/>
      <c r="M34" s="3"/>
    </row>
    <row r="35" spans="1:13" ht="20.100000000000001" customHeight="1" x14ac:dyDescent="0.2">
      <c r="A35" s="8"/>
      <c r="B35" s="23"/>
      <c r="C35" s="23"/>
      <c r="D35" s="23"/>
      <c r="E35" s="23"/>
      <c r="F35" s="23"/>
      <c r="G35" s="23"/>
      <c r="I35" s="23"/>
      <c r="J35" s="23"/>
      <c r="K35" s="23"/>
      <c r="L35" s="27"/>
    </row>
    <row r="36" spans="1:13" ht="20.100000000000001" customHeight="1" x14ac:dyDescent="0.2">
      <c r="A36" s="8"/>
      <c r="B36" s="28"/>
      <c r="C36" s="28"/>
      <c r="D36" s="28"/>
      <c r="E36" s="8"/>
      <c r="F36" s="8"/>
      <c r="G36" s="23"/>
      <c r="H36" s="23"/>
      <c r="I36" s="23"/>
      <c r="J36" s="23"/>
      <c r="K36" s="23"/>
      <c r="L36" s="23"/>
      <c r="M36" s="23"/>
    </row>
    <row r="37" spans="1:13" ht="20.100000000000001" customHeight="1" x14ac:dyDescent="0.2">
      <c r="A37" s="8"/>
      <c r="B37" s="8"/>
      <c r="C37" s="21"/>
      <c r="D37" s="8"/>
      <c r="E37" s="8"/>
      <c r="F37" s="8"/>
      <c r="G37" s="8"/>
      <c r="H37" s="8"/>
      <c r="I37" s="8"/>
      <c r="J37" s="8"/>
      <c r="K37" s="8"/>
      <c r="L37" s="23"/>
    </row>
    <row r="38" spans="1:13" ht="20.100000000000001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3" ht="20.100000000000001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3" ht="20.100000000000001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3" ht="20.100000000000001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3" ht="20.100000000000001" customHeight="1" x14ac:dyDescent="0.2">
      <c r="L42" s="8"/>
    </row>
    <row r="43" spans="1:13" ht="20.100000000000001" customHeight="1" x14ac:dyDescent="0.2"/>
    <row r="44" spans="1:13" ht="20.100000000000001" customHeight="1" x14ac:dyDescent="0.2"/>
    <row r="45" spans="1:13" ht="20.100000000000001" customHeight="1" x14ac:dyDescent="0.2"/>
    <row r="46" spans="1:13" ht="20.100000000000001" customHeight="1" x14ac:dyDescent="0.2"/>
  </sheetData>
  <mergeCells count="11">
    <mergeCell ref="J1:L1"/>
    <mergeCell ref="A3:L3"/>
    <mergeCell ref="A26:C26"/>
    <mergeCell ref="A27:C27"/>
    <mergeCell ref="A28:C28"/>
    <mergeCell ref="B32:L32"/>
    <mergeCell ref="B33:L33"/>
    <mergeCell ref="B34:L34"/>
    <mergeCell ref="A30:C30"/>
    <mergeCell ref="B2:L2"/>
    <mergeCell ref="A4:L4"/>
  </mergeCells>
  <pageMargins left="0.70866141732283472" right="0.70866141732283472" top="0.59055118110236227" bottom="0.74803149606299213" header="0.51181102362204722" footer="0.31496062992125984"/>
  <pageSetup paperSize="9" scale="96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B7BCE8B-6EC2-405B-B1C0-5A1378CC7EB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Arkusz1</vt:lpstr>
      <vt:lpstr>Arkusz4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</dc:creator>
  <dc:description/>
  <cp:lastModifiedBy>Jones Stanisław</cp:lastModifiedBy>
  <cp:revision>7</cp:revision>
  <cp:lastPrinted>2025-03-31T07:00:24Z</cp:lastPrinted>
  <dcterms:created xsi:type="dcterms:W3CDTF">2016-04-13T06:02:12Z</dcterms:created>
  <dcterms:modified xsi:type="dcterms:W3CDTF">2025-04-01T11:40:54Z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docIndexRef">
    <vt:lpwstr>bacda9a5-e5e9-4eb2-bbcf-6a445498ff55</vt:lpwstr>
  </property>
  <property fmtid="{D5CDD505-2E9C-101B-9397-08002B2CF9AE}" pid="9" name="bjSaver">
    <vt:lpwstr>6/sstglk1R0DfF+HhHBb3pcflH+pJRgl</vt:lpwstr>
  </property>
  <property fmtid="{D5CDD505-2E9C-101B-9397-08002B2CF9AE}" pid="10" name="bjDocumentSecurityLabel">
    <vt:lpwstr>[d7220eed-17a6-431d-810c-83a0ddfed893]</vt:lpwstr>
  </property>
  <property fmtid="{D5CDD505-2E9C-101B-9397-08002B2CF9AE}" pid="11" name="bjPortionMark">
    <vt:lpwstr>[JAW]</vt:lpwstr>
  </property>
  <property fmtid="{D5CDD505-2E9C-101B-9397-08002B2CF9AE}" pid="12" name="bjClsUserRVM">
    <vt:lpwstr>[]</vt:lpwstr>
  </property>
  <property fmtid="{D5CDD505-2E9C-101B-9397-08002B2CF9AE}" pid="13" name="s5636:Creator type=author">
    <vt:lpwstr>MACIEJ</vt:lpwstr>
  </property>
  <property fmtid="{D5CDD505-2E9C-101B-9397-08002B2CF9AE}" pid="14" name="s5636:Creator type=organization">
    <vt:lpwstr>MILNET-Z</vt:lpwstr>
  </property>
  <property fmtid="{D5CDD505-2E9C-101B-9397-08002B2CF9AE}" pid="15" name="s5636:Creator type=IP">
    <vt:lpwstr>10.62.56.128</vt:lpwstr>
  </property>
  <property fmtid="{D5CDD505-2E9C-101B-9397-08002B2CF9AE}" pid="16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7" name="bjDocumentLabelXML-0">
    <vt:lpwstr>ames.com/2008/01/sie/internal/label"&gt;&lt;element uid="d7220eed-17a6-431d-810c-83a0ddfed893" value="" /&gt;&lt;/sisl&gt;</vt:lpwstr>
  </property>
</Properties>
</file>