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32.252\zp\POWYZEJ_30\POSTĘPOWANIA\DOSTAWY i USŁUGI\2025\Gazy medyczne\"/>
    </mc:Choice>
  </mc:AlternateContent>
  <bookViews>
    <workbookView xWindow="0" yWindow="0" windowWidth="28800" windowHeight="12585"/>
  </bookViews>
  <sheets>
    <sheet name="Pakiet_nr_2" sheetId="1" r:id="rId1"/>
  </sheets>
  <calcPr calcId="152511"/>
</workbook>
</file>

<file path=xl/calcChain.xml><?xml version="1.0" encoding="utf-8"?>
<calcChain xmlns="http://schemas.openxmlformats.org/spreadsheetml/2006/main">
  <c r="F43" i="1" l="1"/>
  <c r="I43" i="1"/>
</calcChain>
</file>

<file path=xl/sharedStrings.xml><?xml version="1.0" encoding="utf-8"?>
<sst xmlns="http://schemas.openxmlformats.org/spreadsheetml/2006/main" count="99" uniqueCount="71">
  <si>
    <t>Znak sprawy:</t>
  </si>
  <si>
    <t>Załacznik nr 2 do SWZ</t>
  </si>
  <si>
    <t>SZCZEGÓŁOWA OFERTA CENOWA</t>
  </si>
  <si>
    <t>Nazwy własne towarów (np. model, typ) zostały użyte w opisie przedmiotu zamówienia ze względu na specyfikę tych produktów. Nazwy te zostały użyte w sytuacji, w której Zamawiający nie mogł opisać przedmiotu zamówienia za pomocą dostatecznie dokładnych określeń.</t>
  </si>
  <si>
    <t>*równoważny oznacza asortyment o parametrach niegorszych od produktów wyspecyfikowanych w opisie przedmiotu zamówienia.</t>
  </si>
  <si>
    <t xml:space="preserve">KOD CPV: 24111500-0, 24111900-4, 24112100-3, 24112200-4
</t>
  </si>
  <si>
    <t>L.p.</t>
  </si>
  <si>
    <t>Opis przedmiotu zamówienia</t>
  </si>
  <si>
    <t>Ceny gazów wraz z dzierżawą lub napełnieniem</t>
  </si>
  <si>
    <t>Wykaz dokumentów dopuszczających produkt do użytku szpitalnego</t>
  </si>
  <si>
    <t>Jednostka miary</t>
  </si>
  <si>
    <t>Przewidywana ilość na 2 lata</t>
  </si>
  <si>
    <t>Cena jednostkowa netto</t>
  </si>
  <si>
    <t>Wartość netto                (kol. 4 x 5)</t>
  </si>
  <si>
    <t>Stawka VAT</t>
  </si>
  <si>
    <t>Cena jednostkowa brutto (5 x 7)</t>
  </si>
  <si>
    <t xml:space="preserve">Wartość brutto     (kol. 4 x 5 x 7)      </t>
  </si>
  <si>
    <t xml:space="preserve"> Nr katalogowy i nazwa preparatu zaoferowanego (podać)</t>
  </si>
  <si>
    <t>Nazwa i numer dokumentu (ów)  dopuszczającego (ch) zaoferowany produkt do użytku szpitalnego</t>
  </si>
  <si>
    <t xml:space="preserve"> butlo-dzień</t>
  </si>
  <si>
    <t>Tlen medyczny sprężony w butlach 50 L Butle własne SPZOZ MSWiA w Szczecinie</t>
  </si>
  <si>
    <t>szt.</t>
  </si>
  <si>
    <r>
      <t>Tlen medyczny sprężony w butlach 40 l (6,4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butle własne SP ZOZ MSWiA w Szczecinie</t>
    </r>
  </si>
  <si>
    <r>
      <t>Tlen medyczny sprężony w butlach 40 l (6,4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- w butlach oferenta</t>
    </r>
  </si>
  <si>
    <t>Dzierżawa za butle do tlenu sprężonego o pojemności 40 l</t>
  </si>
  <si>
    <r>
      <t>Tlen medyczny sprężony w butlach 10 l (1,6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 butle własne SP ZOZ MSWiA w Szczecinie</t>
    </r>
  </si>
  <si>
    <r>
      <t>Tlen medyczny sprężony w butlach 10 l (1,6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- w butlach oferenta</t>
    </r>
  </si>
  <si>
    <t>Dzierżawa za butle do tlenu sprężonego o pojemności 10 l</t>
  </si>
  <si>
    <r>
      <t>Tlen medyczny sprężony w butlach 2 l (0,3 m</t>
    </r>
    <r>
      <rPr>
        <b/>
        <vertAlign val="superscript"/>
        <sz val="10"/>
        <color rgb="FF000000"/>
        <rFont val="Tahoma"/>
        <family val="2"/>
        <charset val="238"/>
      </rPr>
      <t xml:space="preserve">3 </t>
    </r>
    <r>
      <rPr>
        <b/>
        <sz val="10"/>
        <color rgb="FF000000"/>
        <rFont val="Tahoma"/>
        <family val="2"/>
        <charset val="238"/>
      </rPr>
      <t>w butli) - w butlach oferenta</t>
    </r>
  </si>
  <si>
    <t>Dzierżawa za butle do tlenu sprężonego o pojemności 2 l</t>
  </si>
  <si>
    <t>butlo-dzień</t>
  </si>
  <si>
    <t>Podtlenek azotu medyczny w butlach oferenta po 7 kg</t>
  </si>
  <si>
    <t>Dzierżawa za butle do podtlenku azotu o pojemności 7 kg</t>
  </si>
  <si>
    <t>Dwutlenek węgla medyczny do laparoskopii w butlach po 26 kg - w butlach oferenta</t>
  </si>
  <si>
    <t>Dzierżawa za butle do dwutlenku węgla medycznego do laparoskopii o pojemności 26 kg</t>
  </si>
  <si>
    <t>Dwutlenek węgla medyczny do laparoskopii w butlach po 7,5 kg - w butlach oferenta</t>
  </si>
  <si>
    <t>Dzierżawa za butle do dwutlenku węgla medycznego do laparoskopii o pojemności 7,5 kg</t>
  </si>
  <si>
    <t>Dwutlenek węgla medyczny do krioterapii w butlach po 7,5 kg - w butlach oferenta</t>
  </si>
  <si>
    <t>Dzierżawa za butle do dwutlenku węgla medycznego do krioterapii o pojemności 7,5 kg</t>
  </si>
  <si>
    <r>
      <t>Tlen medyczny sprężony w butlach 2 l (0,43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- w butlach oferenta</t>
    </r>
  </si>
  <si>
    <t>Dzierżawa za butle do tlenu sprężonego o pojemności 2 l. Butle ze zintegrowanym na stałe w jednym module reduktorem, manometrem i przepływomierzem oraz z systemem szybkiego łączenia. Ciśnienie 200 bar. Butla wyposażona w uchwyt i zaczep umożliwiający przymocowanie jej do łóżka i wnętrza karetki (odpowiednia do walizki Ambu Matic)</t>
  </si>
  <si>
    <r>
      <t>Tlen sprężony w butlach 5 l (1,08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- w butlach oferenta</t>
    </r>
  </si>
  <si>
    <t>Dzierżawa za butle do tlenu sprężonego o pojemności 5 l. Butle ze zintegrowanym na stałe w jednym module reduktorem, manometrem i przepływomierzem oraz z systemem szybkiego łączenia. Ciśnienie 200 bar. Butla wyposażona w uchwyt i zaczep umożliwiający przymocowanie jej do łóżka i wnętrza karetki</t>
  </si>
  <si>
    <t>Tlen sprężony w butlach 8 l  - w butlach oferenta</t>
  </si>
  <si>
    <t>Dzierżawa za butle do tlenu sprężonego o pojemności 8 l. Butle ze zintegrowanym na stałe w jednym module reduktorem, manometrem i przepływomierzem oraz z systemem szybkiego łączenia. Ciśnienie 200 bar. Butla wyposażona w uchwyt i zaczep umożliwiający przymocowanie jej do łóżka i wnętrza karetki</t>
  </si>
  <si>
    <t>Tlen sprężony w butlach 10 l  - w butlach oferenta</t>
  </si>
  <si>
    <t>Dzierżawa za butle do tlenu sprężonego o pojemności 10 l. Butle ze zintegrowanym na stałe w jednym module reduktorem, manometrem i przepływomierzem oraz z systemem szybkiego łączenia. Ciśnienie 200 bar. Butla wyposażona w uchwyt i zaczep umożliwiający przymocowanie jej do łóżka i wnętrza karetki</t>
  </si>
  <si>
    <r>
      <t>Sprężone powietrze medyczne 50 l (10,0 m</t>
    </r>
    <r>
      <rPr>
        <b/>
        <vertAlign val="superscript"/>
        <sz val="10"/>
        <color rgb="FF000000"/>
        <rFont val="Tahoma"/>
        <family val="2"/>
        <charset val="238"/>
      </rPr>
      <t>3</t>
    </r>
    <r>
      <rPr>
        <b/>
        <sz val="10"/>
        <color rgb="FF000000"/>
        <rFont val="Tahoma"/>
        <family val="2"/>
        <charset val="238"/>
      </rPr>
      <t xml:space="preserve"> w butli) 200bar w butlach oferenta</t>
    </r>
  </si>
  <si>
    <t>szt</t>
  </si>
  <si>
    <t>Dzierżawa za butle sprężonego powietrza medycznego</t>
  </si>
  <si>
    <t>Piaskowanie i malowanie butli medycznych Zamawiającego</t>
  </si>
  <si>
    <t>Trwałe oznakowanie butli medycznych Zamawiającego zawierające skróconą nazwę właściciela butli o treści SP ZOZ MSWIA  w Szczecinie</t>
  </si>
  <si>
    <t>Legalizacja butli medycznych Zamawiającego</t>
  </si>
  <si>
    <t>Wymiana zaworów w butlach medycznych Zamawiającego</t>
  </si>
  <si>
    <t>Suma:</t>
  </si>
  <si>
    <t>2.</t>
  </si>
  <si>
    <t>Maksymalny termin dostawy napełnionych butli będących własnością SP ZOZ MSWiA w Szczecinie: do 5 dni.</t>
  </si>
  <si>
    <t>3.</t>
  </si>
  <si>
    <t>Maksymalny termin dostawy butli napełnionych, dzierżawionych: do 2 dni od daty otrzymania zamówienia.</t>
  </si>
  <si>
    <t>4.</t>
  </si>
  <si>
    <t>W zakresie poz. nr 20, 22, 24, 26 maksymalny termin dostawy butli napełnionych, dzierżawionych: do 7 dni od daty otrzymania zamówienia.</t>
  </si>
  <si>
    <t>5.</t>
  </si>
  <si>
    <t>Poz. 30-33 maksymalny termin realizacji czynności: do 7 dni od daty otrzymania zamówienia.</t>
  </si>
  <si>
    <t>6.</t>
  </si>
  <si>
    <t>1 butlo-dzień oznacza cenę jednego dnia dzierżawy za jedną butlę.</t>
  </si>
  <si>
    <t>7.</t>
  </si>
  <si>
    <t>Wykonawca zobowiązany jest do zapewnienia odpowiedniej ilości butli dzierżawionych określonych przez Zamawiającego: w poz. 6 - 20 butli, w poz. 9 - 10 butli, w poz. 11 - 10 butli, w poz. 13 - 13 butli, w poz. 15 - 5 butli, w poz. 17 - 4 butle ( w przypadku awarii 10 butli), w poz. 19 - 5 butli, w poz. 21 - 6 butli, w poz. 23 - 10 butli, w poz. 25 - 5 butli, w poz. 27 - 5 butli, w poz. 29 - 5 butli. Zamawiający zastrzega sobie możliwość zwiększenia lub zmniejszenia podanych ilości.</t>
  </si>
  <si>
    <t>………………………, dnia ………………………</t>
  </si>
  <si>
    <t>……………………………………………………………………</t>
  </si>
  <si>
    <t xml:space="preserve">   podpis osoby upoważnionej</t>
  </si>
  <si>
    <t>Pakiet nr 2 - Gazy medyczne w butlach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</si>
</sst>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5]General"/>
    <numFmt numFmtId="165" formatCode="[$-415]#,##0"/>
    <numFmt numFmtId="166" formatCode="&quot; &quot;#,##0.00&quot; &quot;[$zł-415]&quot; &quot;;&quot;-&quot;#,##0.00&quot; &quot;[$zł-415]&quot; &quot;;&quot; -&quot;00&quot; &quot;[$zł-415]&quot; &quot;;@&quot; &quot;"/>
    <numFmt numFmtId="167" formatCode="#,##0.00&quot; zł&quot;;&quot;-&quot;#,##0.00&quot; zł&quot;"/>
    <numFmt numFmtId="168" formatCode="#,##0.00&quot; zł&quot;"/>
    <numFmt numFmtId="169" formatCode="[$-415]0%"/>
    <numFmt numFmtId="170" formatCode="#,##0.00&quot; &quot;[$zł-415];[Red]&quot;-&quot;#,##0.00&quot; &quot;[$zł-415]"/>
  </numFmts>
  <fonts count="13">
    <font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vertAlign val="superscript"/>
      <sz val="10"/>
      <color rgb="FF000000"/>
      <name val="Tahoma"/>
      <family val="2"/>
      <charset val="238"/>
    </font>
    <font>
      <strike/>
      <sz val="10"/>
      <color rgb="FF000000"/>
      <name val="Tahoma"/>
      <family val="2"/>
      <charset val="238"/>
    </font>
    <font>
      <b/>
      <sz val="10"/>
      <color rgb="FF000000"/>
      <name val="Cambria"/>
      <family val="1"/>
      <charset val="238"/>
    </font>
    <font>
      <strike/>
      <sz val="10"/>
      <color rgb="FF000000"/>
      <name val="Cambria"/>
      <family val="1"/>
      <charset val="238"/>
    </font>
    <font>
      <i/>
      <sz val="10"/>
      <color rgb="FF00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BE5D6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166" fontId="1" fillId="0" borderId="0" applyFont="0" applyBorder="0" applyProtection="0"/>
    <xf numFmtId="9" fontId="1" fillId="0" borderId="0" applyFont="0" applyBorder="0" applyProtection="0"/>
    <xf numFmtId="164" fontId="2" fillId="0" borderId="0" applyBorder="0" applyProtection="0"/>
    <xf numFmtId="169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</cellStyleXfs>
  <cellXfs count="58">
    <xf numFmtId="0" fontId="0" fillId="0" borderId="0" xfId="0"/>
    <xf numFmtId="164" fontId="6" fillId="0" borderId="0" xfId="3" applyFont="1" applyFill="1" applyAlignment="1">
      <alignment horizontal="center" vertical="center"/>
    </xf>
    <xf numFmtId="164" fontId="7" fillId="0" borderId="0" xfId="3" applyFont="1" applyFill="1" applyAlignment="1">
      <alignment vertical="center" wrapText="1"/>
    </xf>
    <xf numFmtId="164" fontId="6" fillId="0" borderId="0" xfId="3" applyFont="1" applyFill="1" applyAlignment="1">
      <alignment vertical="center" wrapText="1"/>
    </xf>
    <xf numFmtId="164" fontId="6" fillId="0" borderId="0" xfId="3" applyFont="1" applyFill="1" applyAlignment="1">
      <alignment horizontal="center" vertical="center" wrapText="1"/>
    </xf>
    <xf numFmtId="164" fontId="7" fillId="0" borderId="0" xfId="3" applyFont="1" applyFill="1" applyAlignment="1">
      <alignment horizontal="right" vertical="center"/>
    </xf>
    <xf numFmtId="164" fontId="7" fillId="0" borderId="0" xfId="3" applyFont="1" applyFill="1" applyAlignment="1">
      <alignment horizontal="center" vertical="center" wrapText="1"/>
    </xf>
    <xf numFmtId="164" fontId="7" fillId="0" borderId="0" xfId="3" applyFont="1" applyFill="1" applyAlignment="1">
      <alignment horizontal="left" vertical="center" wrapText="1"/>
    </xf>
    <xf numFmtId="164" fontId="7" fillId="2" borderId="1" xfId="3" applyFont="1" applyFill="1" applyBorder="1" applyAlignment="1">
      <alignment horizontal="center" vertical="center" wrapText="1"/>
    </xf>
    <xf numFmtId="164" fontId="7" fillId="3" borderId="1" xfId="3" applyFont="1" applyFill="1" applyBorder="1" applyAlignment="1">
      <alignment horizontal="center" vertical="center"/>
    </xf>
    <xf numFmtId="164" fontId="7" fillId="3" borderId="1" xfId="3" applyFont="1" applyFill="1" applyBorder="1" applyAlignment="1">
      <alignment horizontal="center" vertical="center" wrapText="1"/>
    </xf>
    <xf numFmtId="164" fontId="7" fillId="3" borderId="2" xfId="3" applyFont="1" applyFill="1" applyBorder="1" applyAlignment="1">
      <alignment horizontal="center" vertical="center" wrapText="1"/>
    </xf>
    <xf numFmtId="164" fontId="7" fillId="0" borderId="0" xfId="3" applyFont="1" applyFill="1" applyAlignment="1">
      <alignment horizontal="center" vertical="center"/>
    </xf>
    <xf numFmtId="164" fontId="7" fillId="5" borderId="1" xfId="3" applyFont="1" applyFill="1" applyBorder="1" applyAlignment="1">
      <alignment horizontal="center" vertical="center"/>
    </xf>
    <xf numFmtId="164" fontId="7" fillId="5" borderId="1" xfId="3" applyFont="1" applyFill="1" applyBorder="1" applyAlignment="1">
      <alignment horizontal="center" vertical="center" wrapText="1"/>
    </xf>
    <xf numFmtId="165" fontId="7" fillId="5" borderId="1" xfId="3" applyNumberFormat="1" applyFont="1" applyFill="1" applyBorder="1" applyAlignment="1">
      <alignment horizontal="center" vertical="center" wrapText="1"/>
    </xf>
    <xf numFmtId="166" fontId="6" fillId="6" borderId="1" xfId="1" applyFont="1" applyFill="1" applyBorder="1" applyAlignment="1">
      <alignment horizontal="center" vertical="center" wrapText="1"/>
    </xf>
    <xf numFmtId="166" fontId="6" fillId="7" borderId="1" xfId="1" applyFont="1" applyFill="1" applyBorder="1" applyAlignment="1">
      <alignment horizontal="center" vertical="center" wrapText="1"/>
    </xf>
    <xf numFmtId="9" fontId="6" fillId="7" borderId="1" xfId="2" applyFont="1" applyFill="1" applyBorder="1" applyAlignment="1">
      <alignment horizontal="center" vertical="center" wrapText="1"/>
    </xf>
    <xf numFmtId="166" fontId="6" fillId="7" borderId="1" xfId="3" applyNumberFormat="1" applyFont="1" applyFill="1" applyBorder="1" applyAlignment="1">
      <alignment horizontal="center" vertical="center" wrapText="1"/>
    </xf>
    <xf numFmtId="167" fontId="6" fillId="8" borderId="1" xfId="3" applyNumberFormat="1" applyFont="1" applyFill="1" applyBorder="1" applyAlignment="1">
      <alignment horizontal="center" vertical="center" wrapText="1"/>
    </xf>
    <xf numFmtId="168" fontId="6" fillId="8" borderId="1" xfId="3" applyNumberFormat="1" applyFont="1" applyFill="1" applyBorder="1" applyAlignment="1">
      <alignment horizontal="center" vertical="center" wrapText="1"/>
    </xf>
    <xf numFmtId="167" fontId="6" fillId="8" borderId="1" xfId="3" applyNumberFormat="1" applyFont="1" applyFill="1" applyBorder="1" applyAlignment="1">
      <alignment vertical="center" wrapText="1"/>
    </xf>
    <xf numFmtId="166" fontId="6" fillId="6" borderId="1" xfId="1" applyFont="1" applyFill="1" applyBorder="1" applyAlignment="1">
      <alignment horizontal="center" vertical="center"/>
    </xf>
    <xf numFmtId="167" fontId="9" fillId="8" borderId="1" xfId="3" applyNumberFormat="1" applyFont="1" applyFill="1" applyBorder="1" applyAlignment="1">
      <alignment vertical="center" wrapText="1"/>
    </xf>
    <xf numFmtId="168" fontId="9" fillId="8" borderId="1" xfId="3" applyNumberFormat="1" applyFont="1" applyFill="1" applyBorder="1" applyAlignment="1">
      <alignment horizontal="center" vertical="top" wrapText="1"/>
    </xf>
    <xf numFmtId="164" fontId="9" fillId="0" borderId="0" xfId="3" applyFont="1" applyFill="1" applyAlignment="1">
      <alignment horizontal="center" vertical="center"/>
    </xf>
    <xf numFmtId="167" fontId="9" fillId="8" borderId="1" xfId="3" applyNumberFormat="1" applyFont="1" applyFill="1" applyBorder="1" applyAlignment="1">
      <alignment horizontal="center" vertical="center" wrapText="1"/>
    </xf>
    <xf numFmtId="168" fontId="9" fillId="8" borderId="1" xfId="3" applyNumberFormat="1" applyFont="1" applyFill="1" applyBorder="1" applyAlignment="1">
      <alignment horizontal="center" vertical="center" wrapText="1"/>
    </xf>
    <xf numFmtId="168" fontId="6" fillId="8" borderId="1" xfId="3" applyNumberFormat="1" applyFont="1" applyFill="1" applyBorder="1" applyAlignment="1">
      <alignment horizontal="center" vertical="top" wrapText="1"/>
    </xf>
    <xf numFmtId="164" fontId="10" fillId="5" borderId="1" xfId="3" applyFont="1" applyFill="1" applyBorder="1" applyAlignment="1">
      <alignment horizontal="center" vertical="center" wrapText="1"/>
    </xf>
    <xf numFmtId="167" fontId="11" fillId="8" borderId="1" xfId="3" applyNumberFormat="1" applyFont="1" applyFill="1" applyBorder="1" applyAlignment="1">
      <alignment horizontal="center" vertical="center" wrapText="1"/>
    </xf>
    <xf numFmtId="168" fontId="11" fillId="8" borderId="1" xfId="3" applyNumberFormat="1" applyFont="1" applyFill="1" applyBorder="1" applyAlignment="1">
      <alignment horizontal="center" vertical="top" wrapText="1"/>
    </xf>
    <xf numFmtId="164" fontId="11" fillId="0" borderId="0" xfId="3" applyFont="1" applyFill="1" applyAlignment="1"/>
    <xf numFmtId="164" fontId="11" fillId="0" borderId="0" xfId="3" applyFont="1" applyFill="1" applyAlignment="1">
      <alignment horizontal="center" vertical="center"/>
    </xf>
    <xf numFmtId="167" fontId="9" fillId="8" borderId="3" xfId="3" applyNumberFormat="1" applyFont="1" applyFill="1" applyBorder="1" applyAlignment="1">
      <alignment horizontal="center" vertical="center" wrapText="1"/>
    </xf>
    <xf numFmtId="168" fontId="9" fillId="8" borderId="3" xfId="3" applyNumberFormat="1" applyFont="1" applyFill="1" applyBorder="1" applyAlignment="1">
      <alignment horizontal="center" vertical="top" wrapText="1"/>
    </xf>
    <xf numFmtId="164" fontId="7" fillId="5" borderId="3" xfId="3" applyFont="1" applyFill="1" applyBorder="1" applyAlignment="1">
      <alignment horizontal="center" vertical="center" wrapText="1"/>
    </xf>
    <xf numFmtId="166" fontId="6" fillId="6" borderId="3" xfId="1" applyFont="1" applyFill="1" applyBorder="1" applyAlignment="1">
      <alignment horizontal="center" vertical="center" wrapText="1"/>
    </xf>
    <xf numFmtId="9" fontId="6" fillId="7" borderId="3" xfId="2" applyFont="1" applyFill="1" applyBorder="1" applyAlignment="1">
      <alignment horizontal="center" vertical="center" wrapText="1"/>
    </xf>
    <xf numFmtId="164" fontId="7" fillId="8" borderId="1" xfId="3" applyFont="1" applyFill="1" applyBorder="1" applyAlignment="1">
      <alignment vertical="center" wrapText="1"/>
    </xf>
    <xf numFmtId="166" fontId="7" fillId="8" borderId="1" xfId="3" applyNumberFormat="1" applyFont="1" applyFill="1" applyBorder="1" applyAlignment="1">
      <alignment vertical="center" wrapText="1"/>
    </xf>
    <xf numFmtId="167" fontId="7" fillId="8" borderId="1" xfId="3" applyNumberFormat="1" applyFont="1" applyFill="1" applyBorder="1" applyAlignment="1">
      <alignment horizontal="center" vertical="center" wrapText="1"/>
    </xf>
    <xf numFmtId="167" fontId="7" fillId="0" borderId="0" xfId="3" applyNumberFormat="1" applyFont="1" applyFill="1" applyAlignment="1">
      <alignment horizontal="center" vertical="center" wrapText="1"/>
    </xf>
    <xf numFmtId="164" fontId="2" fillId="0" borderId="0" xfId="3" applyFont="1" applyFill="1" applyAlignment="1"/>
    <xf numFmtId="164" fontId="6" fillId="7" borderId="0" xfId="3" applyFont="1" applyFill="1" applyAlignment="1">
      <alignment horizontal="center" vertical="center"/>
    </xf>
    <xf numFmtId="164" fontId="6" fillId="0" borderId="0" xfId="3" applyFont="1" applyFill="1" applyAlignment="1">
      <alignment vertical="center"/>
    </xf>
    <xf numFmtId="164" fontId="12" fillId="0" borderId="0" xfId="3" applyFont="1" applyFill="1" applyAlignment="1">
      <alignment horizontal="center" vertical="center"/>
    </xf>
    <xf numFmtId="164" fontId="7" fillId="0" borderId="0" xfId="3" applyFont="1" applyFill="1" applyAlignment="1">
      <alignment horizontal="center" vertical="center" wrapText="1"/>
    </xf>
    <xf numFmtId="0" fontId="0" fillId="4" borderId="1" xfId="0" applyFill="1" applyBorder="1"/>
    <xf numFmtId="0" fontId="0" fillId="8" borderId="1" xfId="0" applyFill="1" applyBorder="1"/>
    <xf numFmtId="164" fontId="6" fillId="0" borderId="0" xfId="3" applyFont="1" applyFill="1" applyAlignment="1">
      <alignment horizontal="center" vertical="center" wrapText="1"/>
    </xf>
    <xf numFmtId="0" fontId="0" fillId="0" borderId="0" xfId="0" applyFill="1"/>
    <xf numFmtId="164" fontId="7" fillId="0" borderId="0" xfId="3" applyFont="1" applyFill="1" applyAlignment="1">
      <alignment horizontal="left" vertical="center" wrapText="1"/>
    </xf>
    <xf numFmtId="164" fontId="7" fillId="2" borderId="1" xfId="3" applyFont="1" applyFill="1" applyBorder="1" applyAlignment="1">
      <alignment horizontal="center" vertical="center"/>
    </xf>
    <xf numFmtId="164" fontId="7" fillId="2" borderId="1" xfId="3" applyFont="1" applyFill="1" applyBorder="1" applyAlignment="1">
      <alignment horizontal="center" vertical="center" wrapText="1"/>
    </xf>
    <xf numFmtId="167" fontId="9" fillId="8" borderId="4" xfId="3" applyNumberFormat="1" applyFont="1" applyFill="1" applyBorder="1" applyAlignment="1">
      <alignment horizontal="center" vertical="center" wrapText="1"/>
    </xf>
    <xf numFmtId="168" fontId="9" fillId="8" borderId="4" xfId="3" applyNumberFormat="1" applyFont="1" applyFill="1" applyBorder="1" applyAlignment="1">
      <alignment horizontal="center" vertical="top" wrapText="1"/>
    </xf>
  </cellXfs>
  <cellStyles count="10">
    <cellStyle name="Excel Built-in Normal" xfId="3"/>
    <cellStyle name="Excel Built-in Percent" xfId="4"/>
    <cellStyle name="Heading" xfId="5"/>
    <cellStyle name="Heading1" xfId="6"/>
    <cellStyle name="Normalny" xfId="0" builtinId="0" customBuiltin="1"/>
    <cellStyle name="Normalny 2" xfId="7"/>
    <cellStyle name="Procentowy" xfId="2" builtinId="5" customBuiltin="1"/>
    <cellStyle name="Result" xfId="8"/>
    <cellStyle name="Result2" xfId="9"/>
    <cellStyle name="Walutowy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6"/>
  <sheetViews>
    <sheetView tabSelected="1" workbookViewId="0">
      <selection activeCell="C8" sqref="C8:I8"/>
    </sheetView>
  </sheetViews>
  <sheetFormatPr defaultRowHeight="14.25"/>
  <cols>
    <col min="1" max="1" width="4" style="1" customWidth="1"/>
    <col min="2" max="2" width="28.375" style="3" customWidth="1"/>
    <col min="3" max="3" width="11.125" style="3" customWidth="1"/>
    <col min="4" max="4" width="11.375" style="4" customWidth="1"/>
    <col min="5" max="5" width="12.125" style="4" customWidth="1"/>
    <col min="6" max="6" width="13.75" style="4" customWidth="1"/>
    <col min="7" max="7" width="12" style="4" customWidth="1"/>
    <col min="8" max="8" width="17.375" style="4" customWidth="1"/>
    <col min="9" max="9" width="14.75" style="4" customWidth="1"/>
    <col min="10" max="10" width="17.375" style="4" customWidth="1"/>
    <col min="11" max="11" width="12.125" style="1" customWidth="1"/>
    <col min="12" max="12" width="22.875" style="1" customWidth="1"/>
    <col min="13" max="254" width="8.625" style="1" customWidth="1"/>
    <col min="255" max="255" width="5.625" style="1" customWidth="1"/>
    <col min="256" max="256" width="31.625" style="1" customWidth="1"/>
    <col min="257" max="257" width="11.25" style="1" customWidth="1"/>
    <col min="258" max="258" width="14.125" style="1" customWidth="1"/>
    <col min="259" max="259" width="15.875" style="1" customWidth="1"/>
    <col min="260" max="260" width="18.5" style="1" customWidth="1"/>
    <col min="261" max="264" width="17.375" style="1" customWidth="1"/>
    <col min="265" max="265" width="17.625" style="1" customWidth="1"/>
    <col min="266" max="266" width="26" style="1" customWidth="1"/>
    <col min="267" max="267" width="21" style="1" customWidth="1"/>
    <col min="268" max="268" width="16.125" style="1" customWidth="1"/>
    <col min="269" max="510" width="8.625" style="1" customWidth="1"/>
    <col min="511" max="511" width="5.625" style="1" customWidth="1"/>
    <col min="512" max="512" width="31.625" style="1" customWidth="1"/>
    <col min="513" max="513" width="11.25" style="1" customWidth="1"/>
    <col min="514" max="514" width="14.125" style="1" customWidth="1"/>
    <col min="515" max="515" width="15.875" style="1" customWidth="1"/>
    <col min="516" max="516" width="18.5" style="1" customWidth="1"/>
    <col min="517" max="520" width="17.375" style="1" customWidth="1"/>
    <col min="521" max="521" width="17.625" style="1" customWidth="1"/>
    <col min="522" max="522" width="26" style="1" customWidth="1"/>
    <col min="523" max="523" width="21" style="1" customWidth="1"/>
    <col min="524" max="524" width="16.125" style="1" customWidth="1"/>
    <col min="525" max="766" width="8.625" style="1" customWidth="1"/>
    <col min="767" max="767" width="5.625" style="1" customWidth="1"/>
    <col min="768" max="768" width="31.625" style="1" customWidth="1"/>
    <col min="769" max="769" width="11.25" style="1" customWidth="1"/>
    <col min="770" max="770" width="14.125" style="1" customWidth="1"/>
    <col min="771" max="771" width="15.875" style="1" customWidth="1"/>
    <col min="772" max="772" width="18.5" style="1" customWidth="1"/>
    <col min="773" max="776" width="17.375" style="1" customWidth="1"/>
    <col min="777" max="777" width="17.625" style="1" customWidth="1"/>
    <col min="778" max="778" width="26" style="1" customWidth="1"/>
    <col min="779" max="779" width="21" style="1" customWidth="1"/>
    <col min="780" max="780" width="16.125" style="1" customWidth="1"/>
    <col min="781" max="1021" width="8.625" style="1" customWidth="1"/>
    <col min="1022" max="1022" width="9" style="1" customWidth="1"/>
    <col min="1023" max="1023" width="9" customWidth="1"/>
  </cols>
  <sheetData>
    <row r="1" spans="1:12">
      <c r="B1" s="2" t="s">
        <v>0</v>
      </c>
      <c r="L1" s="5" t="s">
        <v>1</v>
      </c>
    </row>
    <row r="2" spans="1:12" ht="25.9" customHeight="1">
      <c r="A2" s="48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4" customHeight="1">
      <c r="A3" s="6"/>
      <c r="B3" s="52"/>
      <c r="C3" s="52"/>
      <c r="D3" s="52"/>
      <c r="E3" s="52"/>
      <c r="F3" s="52"/>
      <c r="G3" s="6"/>
      <c r="H3" s="6"/>
      <c r="I3" s="6"/>
      <c r="J3" s="6"/>
      <c r="K3" s="6"/>
      <c r="L3" s="6"/>
    </row>
    <row r="4" spans="1:12" ht="30.75" customHeight="1">
      <c r="A4" s="6"/>
      <c r="B4" s="48" t="s">
        <v>3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2.5" customHeight="1">
      <c r="A5" s="6"/>
      <c r="B5" s="53" t="s">
        <v>4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25.5">
      <c r="A6" s="6"/>
      <c r="B6" s="7" t="s">
        <v>70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>
      <c r="A7" s="6"/>
      <c r="B7" s="2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37.5" customHeight="1">
      <c r="A8" s="54" t="s">
        <v>6</v>
      </c>
      <c r="B8" s="55" t="s">
        <v>7</v>
      </c>
      <c r="C8" s="55" t="s">
        <v>8</v>
      </c>
      <c r="D8" s="55"/>
      <c r="E8" s="55"/>
      <c r="F8" s="55"/>
      <c r="G8" s="55"/>
      <c r="H8" s="55"/>
      <c r="I8" s="55"/>
      <c r="J8" s="55" t="s">
        <v>9</v>
      </c>
      <c r="K8" s="55"/>
      <c r="L8" s="55"/>
    </row>
    <row r="9" spans="1:12" ht="57.75" customHeight="1">
      <c r="A9" s="54"/>
      <c r="B9" s="55"/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  <c r="I9" s="8" t="s">
        <v>16</v>
      </c>
      <c r="J9" s="55" t="s">
        <v>17</v>
      </c>
      <c r="K9" s="55"/>
      <c r="L9" s="8" t="s">
        <v>18</v>
      </c>
    </row>
    <row r="10" spans="1:12" s="12" customFormat="1" ht="12.75">
      <c r="A10" s="9">
        <v>1</v>
      </c>
      <c r="B10" s="10">
        <v>2</v>
      </c>
      <c r="C10" s="10">
        <v>3</v>
      </c>
      <c r="D10" s="11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</row>
    <row r="11" spans="1:12" s="12" customForma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38.25">
      <c r="A12" s="13">
        <v>1</v>
      </c>
      <c r="B12" s="14" t="s">
        <v>20</v>
      </c>
      <c r="C12" s="14" t="s">
        <v>21</v>
      </c>
      <c r="D12" s="15">
        <v>50</v>
      </c>
      <c r="E12" s="16"/>
      <c r="F12" s="17"/>
      <c r="G12" s="18">
        <v>0.08</v>
      </c>
      <c r="H12" s="19"/>
      <c r="I12" s="19"/>
      <c r="J12" s="20"/>
      <c r="K12" s="21"/>
      <c r="L12" s="20"/>
    </row>
    <row r="13" spans="1:12" s="26" customFormat="1" ht="52.5">
      <c r="A13" s="13">
        <v>2</v>
      </c>
      <c r="B13" s="14" t="s">
        <v>22</v>
      </c>
      <c r="C13" s="14" t="s">
        <v>21</v>
      </c>
      <c r="D13" s="14">
        <v>100</v>
      </c>
      <c r="E13" s="23"/>
      <c r="F13" s="17"/>
      <c r="G13" s="18">
        <v>0.08</v>
      </c>
      <c r="H13" s="19"/>
      <c r="I13" s="19"/>
      <c r="J13" s="24"/>
      <c r="K13" s="24"/>
      <c r="L13" s="25"/>
    </row>
    <row r="14" spans="1:12" s="26" customFormat="1" ht="39.75">
      <c r="A14" s="13">
        <v>3</v>
      </c>
      <c r="B14" s="14" t="s">
        <v>23</v>
      </c>
      <c r="C14" s="14" t="s">
        <v>21</v>
      </c>
      <c r="D14" s="14">
        <v>100</v>
      </c>
      <c r="E14" s="23"/>
      <c r="F14" s="17"/>
      <c r="G14" s="18">
        <v>0.08</v>
      </c>
      <c r="H14" s="19"/>
      <c r="I14" s="19"/>
      <c r="J14" s="27"/>
      <c r="K14" s="28"/>
      <c r="L14" s="24"/>
    </row>
    <row r="15" spans="1:12" s="26" customFormat="1" ht="25.5">
      <c r="A15" s="13">
        <v>4</v>
      </c>
      <c r="B15" s="14" t="s">
        <v>24</v>
      </c>
      <c r="C15" s="14" t="s">
        <v>19</v>
      </c>
      <c r="D15" s="15">
        <v>14600</v>
      </c>
      <c r="E15" s="23"/>
      <c r="F15" s="17"/>
      <c r="G15" s="18">
        <v>0.08</v>
      </c>
      <c r="H15" s="19"/>
      <c r="I15" s="19"/>
      <c r="J15" s="27"/>
      <c r="K15" s="28"/>
      <c r="L15" s="27"/>
    </row>
    <row r="16" spans="1:12" ht="52.5">
      <c r="A16" s="13">
        <v>5</v>
      </c>
      <c r="B16" s="14" t="s">
        <v>25</v>
      </c>
      <c r="C16" s="14" t="s">
        <v>21</v>
      </c>
      <c r="D16" s="14">
        <v>80</v>
      </c>
      <c r="E16" s="16"/>
      <c r="F16" s="17"/>
      <c r="G16" s="18">
        <v>0.08</v>
      </c>
      <c r="H16" s="19"/>
      <c r="I16" s="19"/>
      <c r="J16" s="22"/>
      <c r="K16" s="22"/>
      <c r="L16" s="29"/>
    </row>
    <row r="17" spans="1:13" ht="39.75">
      <c r="A17" s="13">
        <v>6</v>
      </c>
      <c r="B17" s="14" t="s">
        <v>26</v>
      </c>
      <c r="C17" s="14" t="s">
        <v>21</v>
      </c>
      <c r="D17" s="14">
        <v>10</v>
      </c>
      <c r="E17" s="16"/>
      <c r="F17" s="17"/>
      <c r="G17" s="18">
        <v>0.08</v>
      </c>
      <c r="H17" s="19"/>
      <c r="I17" s="19"/>
      <c r="J17" s="20"/>
      <c r="K17" s="21"/>
      <c r="L17" s="22"/>
    </row>
    <row r="18" spans="1:13" ht="25.5">
      <c r="A18" s="13">
        <v>7</v>
      </c>
      <c r="B18" s="14" t="s">
        <v>27</v>
      </c>
      <c r="C18" s="14" t="s">
        <v>19</v>
      </c>
      <c r="D18" s="15">
        <v>7300</v>
      </c>
      <c r="E18" s="16"/>
      <c r="F18" s="17"/>
      <c r="G18" s="18">
        <v>0.08</v>
      </c>
      <c r="H18" s="19"/>
      <c r="I18" s="19"/>
      <c r="J18" s="20"/>
      <c r="K18" s="21"/>
      <c r="L18" s="20"/>
    </row>
    <row r="19" spans="1:13" s="26" customFormat="1" ht="39.75">
      <c r="A19" s="13">
        <v>8</v>
      </c>
      <c r="B19" s="14" t="s">
        <v>28</v>
      </c>
      <c r="C19" s="14" t="s">
        <v>21</v>
      </c>
      <c r="D19" s="15">
        <v>100</v>
      </c>
      <c r="E19" s="23"/>
      <c r="F19" s="17"/>
      <c r="G19" s="18">
        <v>0.08</v>
      </c>
      <c r="H19" s="19"/>
      <c r="I19" s="19"/>
      <c r="J19" s="27"/>
      <c r="K19" s="27"/>
      <c r="L19" s="25"/>
    </row>
    <row r="20" spans="1:13" s="26" customFormat="1" ht="25.5">
      <c r="A20" s="13">
        <v>9</v>
      </c>
      <c r="B20" s="14" t="s">
        <v>29</v>
      </c>
      <c r="C20" s="14" t="s">
        <v>30</v>
      </c>
      <c r="D20" s="15">
        <v>7300</v>
      </c>
      <c r="E20" s="16"/>
      <c r="F20" s="17"/>
      <c r="G20" s="18">
        <v>0.08</v>
      </c>
      <c r="H20" s="19"/>
      <c r="I20" s="19"/>
      <c r="J20" s="27"/>
      <c r="K20" s="27"/>
      <c r="L20" s="25"/>
    </row>
    <row r="21" spans="1:13" ht="25.5">
      <c r="A21" s="13">
        <v>10</v>
      </c>
      <c r="B21" s="14" t="s">
        <v>31</v>
      </c>
      <c r="C21" s="14" t="s">
        <v>21</v>
      </c>
      <c r="D21" s="14">
        <v>100</v>
      </c>
      <c r="E21" s="16"/>
      <c r="F21" s="17"/>
      <c r="G21" s="18">
        <v>0.08</v>
      </c>
      <c r="H21" s="19"/>
      <c r="I21" s="19"/>
      <c r="J21" s="20"/>
      <c r="K21" s="21"/>
      <c r="L21" s="22"/>
    </row>
    <row r="22" spans="1:13" ht="25.5">
      <c r="A22" s="13">
        <v>11</v>
      </c>
      <c r="B22" s="14" t="s">
        <v>32</v>
      </c>
      <c r="C22" s="14" t="s">
        <v>30</v>
      </c>
      <c r="D22" s="15">
        <v>9490</v>
      </c>
      <c r="E22" s="16"/>
      <c r="F22" s="17"/>
      <c r="G22" s="18">
        <v>0.08</v>
      </c>
      <c r="H22" s="19"/>
      <c r="I22" s="19"/>
      <c r="J22" s="20"/>
      <c r="K22" s="21"/>
      <c r="L22" s="20"/>
    </row>
    <row r="23" spans="1:13" s="26" customFormat="1" ht="38.25">
      <c r="A23" s="13">
        <v>12</v>
      </c>
      <c r="B23" s="14" t="s">
        <v>33</v>
      </c>
      <c r="C23" s="14" t="s">
        <v>21</v>
      </c>
      <c r="D23" s="15">
        <v>10</v>
      </c>
      <c r="E23" s="23"/>
      <c r="F23" s="17"/>
      <c r="G23" s="18">
        <v>0.08</v>
      </c>
      <c r="H23" s="19"/>
      <c r="I23" s="19"/>
      <c r="J23" s="27"/>
      <c r="K23" s="28"/>
      <c r="L23" s="27"/>
    </row>
    <row r="24" spans="1:13" s="26" customFormat="1" ht="38.25">
      <c r="A24" s="13">
        <v>13</v>
      </c>
      <c r="B24" s="14" t="s">
        <v>34</v>
      </c>
      <c r="C24" s="14" t="s">
        <v>30</v>
      </c>
      <c r="D24" s="15">
        <v>3650</v>
      </c>
      <c r="E24" s="23"/>
      <c r="F24" s="17"/>
      <c r="G24" s="18">
        <v>0.08</v>
      </c>
      <c r="H24" s="19"/>
      <c r="I24" s="19"/>
      <c r="J24" s="27"/>
      <c r="K24" s="28"/>
      <c r="L24" s="27"/>
    </row>
    <row r="25" spans="1:13" ht="38.25">
      <c r="A25" s="13">
        <v>14</v>
      </c>
      <c r="B25" s="14" t="s">
        <v>35</v>
      </c>
      <c r="C25" s="14" t="s">
        <v>21</v>
      </c>
      <c r="D25" s="14">
        <v>70</v>
      </c>
      <c r="E25" s="16"/>
      <c r="F25" s="17"/>
      <c r="G25" s="18">
        <v>0.08</v>
      </c>
      <c r="H25" s="19"/>
      <c r="I25" s="19"/>
      <c r="J25" s="20"/>
      <c r="K25" s="21"/>
      <c r="L25" s="22"/>
    </row>
    <row r="26" spans="1:13" ht="38.25">
      <c r="A26" s="13">
        <v>15</v>
      </c>
      <c r="B26" s="14" t="s">
        <v>36</v>
      </c>
      <c r="C26" s="14" t="s">
        <v>30</v>
      </c>
      <c r="D26" s="15">
        <v>2920</v>
      </c>
      <c r="E26" s="16"/>
      <c r="F26" s="17"/>
      <c r="G26" s="18">
        <v>0.08</v>
      </c>
      <c r="H26" s="19"/>
      <c r="I26" s="19"/>
      <c r="J26" s="20"/>
      <c r="K26" s="21"/>
      <c r="L26" s="20"/>
    </row>
    <row r="27" spans="1:13" s="26" customFormat="1" ht="38.25">
      <c r="A27" s="13">
        <v>16</v>
      </c>
      <c r="B27" s="14" t="s">
        <v>37</v>
      </c>
      <c r="C27" s="14" t="s">
        <v>21</v>
      </c>
      <c r="D27" s="14">
        <v>10</v>
      </c>
      <c r="E27" s="23"/>
      <c r="F27" s="17"/>
      <c r="G27" s="18">
        <v>0.08</v>
      </c>
      <c r="H27" s="19"/>
      <c r="I27" s="19"/>
      <c r="J27" s="27"/>
      <c r="K27" s="28"/>
      <c r="L27" s="24"/>
    </row>
    <row r="28" spans="1:13" s="26" customFormat="1" ht="38.25">
      <c r="A28" s="13">
        <v>17</v>
      </c>
      <c r="B28" s="14" t="s">
        <v>38</v>
      </c>
      <c r="C28" s="14" t="s">
        <v>30</v>
      </c>
      <c r="D28" s="15">
        <v>3650</v>
      </c>
      <c r="E28" s="23"/>
      <c r="F28" s="17"/>
      <c r="G28" s="18">
        <v>0.08</v>
      </c>
      <c r="H28" s="19"/>
      <c r="I28" s="19"/>
      <c r="J28" s="27"/>
      <c r="K28" s="28"/>
      <c r="L28" s="24"/>
    </row>
    <row r="29" spans="1:13" s="34" customFormat="1" ht="39.75">
      <c r="A29" s="13">
        <v>18</v>
      </c>
      <c r="B29" s="14" t="s">
        <v>39</v>
      </c>
      <c r="C29" s="14" t="s">
        <v>21</v>
      </c>
      <c r="D29" s="30">
        <v>60</v>
      </c>
      <c r="E29" s="23"/>
      <c r="F29" s="17"/>
      <c r="G29" s="18">
        <v>0.08</v>
      </c>
      <c r="H29" s="19"/>
      <c r="I29" s="19"/>
      <c r="J29" s="31"/>
      <c r="K29" s="31"/>
      <c r="L29" s="32"/>
      <c r="M29" s="33"/>
    </row>
    <row r="30" spans="1:13" s="26" customFormat="1" ht="165.75">
      <c r="A30" s="13">
        <v>19</v>
      </c>
      <c r="B30" s="14" t="s">
        <v>40</v>
      </c>
      <c r="C30" s="14" t="s">
        <v>30</v>
      </c>
      <c r="D30" s="15">
        <v>4380</v>
      </c>
      <c r="E30" s="16"/>
      <c r="F30" s="17"/>
      <c r="G30" s="18">
        <v>0.08</v>
      </c>
      <c r="H30" s="19"/>
      <c r="I30" s="19"/>
      <c r="J30" s="27"/>
      <c r="K30" s="27"/>
      <c r="L30" s="25"/>
    </row>
    <row r="31" spans="1:13" ht="27">
      <c r="A31" s="13">
        <v>20</v>
      </c>
      <c r="B31" s="14" t="s">
        <v>41</v>
      </c>
      <c r="C31" s="14" t="s">
        <v>21</v>
      </c>
      <c r="D31" s="14">
        <v>150</v>
      </c>
      <c r="E31" s="16"/>
      <c r="F31" s="17"/>
      <c r="G31" s="18">
        <v>0.08</v>
      </c>
      <c r="H31" s="19"/>
      <c r="I31" s="19"/>
      <c r="J31" s="22"/>
      <c r="K31" s="22"/>
      <c r="L31" s="29"/>
    </row>
    <row r="32" spans="1:13" ht="140.25">
      <c r="A32" s="13">
        <v>21</v>
      </c>
      <c r="B32" s="14" t="s">
        <v>42</v>
      </c>
      <c r="C32" s="14" t="s">
        <v>30</v>
      </c>
      <c r="D32" s="15">
        <v>7300</v>
      </c>
      <c r="E32" s="16"/>
      <c r="F32" s="17"/>
      <c r="G32" s="18">
        <v>0.08</v>
      </c>
      <c r="H32" s="19"/>
      <c r="I32" s="19"/>
      <c r="J32" s="20"/>
      <c r="K32" s="20"/>
      <c r="L32" s="29"/>
    </row>
    <row r="33" spans="1:12" ht="25.5">
      <c r="A33" s="13">
        <v>22</v>
      </c>
      <c r="B33" s="14" t="s">
        <v>43</v>
      </c>
      <c r="C33" s="14" t="s">
        <v>21</v>
      </c>
      <c r="D33" s="15">
        <v>20</v>
      </c>
      <c r="E33" s="16"/>
      <c r="F33" s="17"/>
      <c r="G33" s="18">
        <v>0.08</v>
      </c>
      <c r="H33" s="19"/>
      <c r="I33" s="19"/>
      <c r="J33" s="20"/>
      <c r="K33" s="20"/>
      <c r="L33" s="29"/>
    </row>
    <row r="34" spans="1:12" ht="140.25">
      <c r="A34" s="13">
        <v>23</v>
      </c>
      <c r="B34" s="14" t="s">
        <v>44</v>
      </c>
      <c r="C34" s="14" t="s">
        <v>30</v>
      </c>
      <c r="D34" s="15">
        <v>3650</v>
      </c>
      <c r="E34" s="16"/>
      <c r="F34" s="17"/>
      <c r="G34" s="18">
        <v>0.08</v>
      </c>
      <c r="H34" s="19"/>
      <c r="I34" s="19"/>
      <c r="J34" s="20"/>
      <c r="K34" s="20"/>
      <c r="L34" s="29"/>
    </row>
    <row r="35" spans="1:12" ht="25.5">
      <c r="A35" s="13">
        <v>24</v>
      </c>
      <c r="B35" s="14" t="s">
        <v>45</v>
      </c>
      <c r="C35" s="14" t="s">
        <v>21</v>
      </c>
      <c r="D35" s="15">
        <v>20</v>
      </c>
      <c r="E35" s="16"/>
      <c r="F35" s="17"/>
      <c r="G35" s="18">
        <v>0.08</v>
      </c>
      <c r="H35" s="19"/>
      <c r="I35" s="19"/>
      <c r="J35" s="20"/>
      <c r="K35" s="20"/>
      <c r="L35" s="29"/>
    </row>
    <row r="36" spans="1:12" ht="140.25">
      <c r="A36" s="13">
        <v>25</v>
      </c>
      <c r="B36" s="14" t="s">
        <v>46</v>
      </c>
      <c r="C36" s="14" t="s">
        <v>30</v>
      </c>
      <c r="D36" s="15">
        <v>3650</v>
      </c>
      <c r="E36" s="16"/>
      <c r="F36" s="17"/>
      <c r="G36" s="18">
        <v>0.08</v>
      </c>
      <c r="H36" s="19"/>
      <c r="I36" s="19"/>
      <c r="J36" s="20"/>
      <c r="K36" s="20"/>
      <c r="L36" s="29"/>
    </row>
    <row r="37" spans="1:12" s="26" customFormat="1" ht="39.75">
      <c r="A37" s="13">
        <v>26</v>
      </c>
      <c r="B37" s="14" t="s">
        <v>47</v>
      </c>
      <c r="C37" s="14" t="s">
        <v>48</v>
      </c>
      <c r="D37" s="14">
        <v>10</v>
      </c>
      <c r="E37" s="23"/>
      <c r="F37" s="17"/>
      <c r="G37" s="18">
        <v>0.08</v>
      </c>
      <c r="H37" s="19"/>
      <c r="I37" s="19"/>
      <c r="J37" s="24"/>
      <c r="K37" s="24"/>
      <c r="L37" s="25"/>
    </row>
    <row r="38" spans="1:12" s="26" customFormat="1" ht="25.5">
      <c r="A38" s="13">
        <v>27</v>
      </c>
      <c r="B38" s="14" t="s">
        <v>49</v>
      </c>
      <c r="C38" s="14" t="s">
        <v>30</v>
      </c>
      <c r="D38" s="15">
        <v>3650</v>
      </c>
      <c r="E38" s="23"/>
      <c r="F38" s="17"/>
      <c r="G38" s="18">
        <v>0.08</v>
      </c>
      <c r="H38" s="19"/>
      <c r="I38" s="19"/>
      <c r="J38" s="24"/>
      <c r="K38" s="24"/>
      <c r="L38" s="25"/>
    </row>
    <row r="39" spans="1:12" ht="29.85" customHeight="1">
      <c r="A39" s="13">
        <v>28</v>
      </c>
      <c r="B39" s="14" t="s">
        <v>50</v>
      </c>
      <c r="C39" s="14" t="s">
        <v>21</v>
      </c>
      <c r="D39" s="14">
        <v>40</v>
      </c>
      <c r="E39" s="16"/>
      <c r="F39" s="17"/>
      <c r="G39" s="18">
        <v>0.08</v>
      </c>
      <c r="H39" s="19"/>
      <c r="I39" s="19"/>
      <c r="J39" s="24"/>
      <c r="K39" s="24"/>
      <c r="L39" s="25"/>
    </row>
    <row r="40" spans="1:12" ht="82.5" customHeight="1">
      <c r="A40" s="13">
        <v>29</v>
      </c>
      <c r="B40" s="14" t="s">
        <v>51</v>
      </c>
      <c r="C40" s="14" t="s">
        <v>21</v>
      </c>
      <c r="D40" s="14">
        <v>40</v>
      </c>
      <c r="E40" s="16"/>
      <c r="F40" s="17"/>
      <c r="G40" s="18">
        <v>0.23</v>
      </c>
      <c r="H40" s="19"/>
      <c r="I40" s="19"/>
      <c r="J40" s="35"/>
      <c r="K40" s="35"/>
      <c r="L40" s="36"/>
    </row>
    <row r="41" spans="1:12" ht="29.85" customHeight="1">
      <c r="A41" s="13">
        <v>30</v>
      </c>
      <c r="B41" s="14" t="s">
        <v>52</v>
      </c>
      <c r="C41" s="14" t="s">
        <v>21</v>
      </c>
      <c r="D41" s="14">
        <v>30</v>
      </c>
      <c r="E41" s="16"/>
      <c r="F41" s="17"/>
      <c r="G41" s="18">
        <v>0.08</v>
      </c>
      <c r="H41" s="19"/>
      <c r="I41" s="19"/>
      <c r="J41" s="35"/>
      <c r="K41" s="35"/>
      <c r="L41" s="36"/>
    </row>
    <row r="42" spans="1:12" ht="25.5">
      <c r="A42" s="13">
        <v>31</v>
      </c>
      <c r="B42" s="37" t="s">
        <v>53</v>
      </c>
      <c r="C42" s="37" t="s">
        <v>21</v>
      </c>
      <c r="D42" s="37">
        <v>30</v>
      </c>
      <c r="E42" s="38"/>
      <c r="F42" s="17"/>
      <c r="G42" s="39">
        <v>0.08</v>
      </c>
      <c r="H42" s="19"/>
      <c r="I42" s="19"/>
      <c r="J42" s="56"/>
      <c r="K42" s="56"/>
      <c r="L42" s="57"/>
    </row>
    <row r="43" spans="1:12">
      <c r="A43" s="50"/>
      <c r="B43" s="50"/>
      <c r="C43" s="50"/>
      <c r="D43" s="50"/>
      <c r="E43" s="40" t="s">
        <v>54</v>
      </c>
      <c r="F43" s="41">
        <f>SUM(F12:F42)</f>
        <v>0</v>
      </c>
      <c r="G43" s="40"/>
      <c r="H43" s="40" t="s">
        <v>54</v>
      </c>
      <c r="I43" s="42">
        <f>SUM(I12:I42)</f>
        <v>0</v>
      </c>
      <c r="J43" s="43"/>
      <c r="K43" s="7"/>
      <c r="L43" s="7"/>
    </row>
    <row r="44" spans="1:12" ht="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>
      <c r="L45" s="45"/>
    </row>
    <row r="46" spans="1:12">
      <c r="A46" s="4" t="s">
        <v>55</v>
      </c>
      <c r="B46" s="46" t="s">
        <v>56</v>
      </c>
      <c r="C46" s="4"/>
      <c r="L46" s="45"/>
    </row>
    <row r="47" spans="1:12">
      <c r="A47" s="1" t="s">
        <v>57</v>
      </c>
      <c r="B47" s="46" t="s">
        <v>58</v>
      </c>
      <c r="C47" s="4"/>
    </row>
    <row r="48" spans="1:12">
      <c r="A48" s="1" t="s">
        <v>59</v>
      </c>
      <c r="B48" s="46" t="s">
        <v>60</v>
      </c>
      <c r="C48" s="4"/>
    </row>
    <row r="49" spans="1:12">
      <c r="A49" s="1" t="s">
        <v>61</v>
      </c>
      <c r="B49" s="46" t="s">
        <v>62</v>
      </c>
      <c r="C49" s="4"/>
    </row>
    <row r="50" spans="1:12">
      <c r="A50" s="1" t="s">
        <v>63</v>
      </c>
      <c r="B50" s="46" t="s">
        <v>64</v>
      </c>
      <c r="C50" s="4"/>
    </row>
    <row r="51" spans="1:12" ht="51.75" customHeight="1">
      <c r="A51" s="1" t="s">
        <v>65</v>
      </c>
      <c r="B51" s="51" t="s">
        <v>66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3" spans="1:12" ht="16.899999999999999" customHeight="1">
      <c r="A53" s="47"/>
      <c r="B53" s="52"/>
      <c r="C53" s="52"/>
      <c r="D53" s="52"/>
      <c r="E53" s="52"/>
      <c r="F53" s="52"/>
      <c r="G53" s="52"/>
      <c r="H53" s="52"/>
      <c r="I53" s="52"/>
      <c r="J53" s="52"/>
    </row>
    <row r="54" spans="1:12" ht="16.5" customHeight="1">
      <c r="B54" s="51" t="s">
        <v>67</v>
      </c>
      <c r="C54" s="51"/>
      <c r="D54" s="51"/>
      <c r="E54" s="51"/>
      <c r="F54" s="51"/>
      <c r="J54" s="52"/>
      <c r="K54" s="52"/>
      <c r="L54" s="52"/>
    </row>
    <row r="55" spans="1:12" ht="16.899999999999999" customHeight="1">
      <c r="B55" s="2"/>
      <c r="C55" s="2"/>
      <c r="L55" s="1" t="s">
        <v>68</v>
      </c>
    </row>
    <row r="56" spans="1:12" ht="12.75" customHeight="1">
      <c r="K56" s="48" t="s">
        <v>69</v>
      </c>
      <c r="L56" s="48"/>
    </row>
  </sheetData>
  <mergeCells count="16">
    <mergeCell ref="A2:L2"/>
    <mergeCell ref="B3:F3"/>
    <mergeCell ref="B4:L4"/>
    <mergeCell ref="B5:L5"/>
    <mergeCell ref="A8:A9"/>
    <mergeCell ref="B8:B9"/>
    <mergeCell ref="C8:I8"/>
    <mergeCell ref="J8:L8"/>
    <mergeCell ref="J9:K9"/>
    <mergeCell ref="K56:L56"/>
    <mergeCell ref="A11:L11"/>
    <mergeCell ref="A43:D43"/>
    <mergeCell ref="B51:L51"/>
    <mergeCell ref="B53:J53"/>
    <mergeCell ref="B54:F54"/>
    <mergeCell ref="J54:L54"/>
  </mergeCells>
  <pageMargins left="0.70826771653543308" right="0.70826771653543308" top="1.1417322834645671" bottom="1.1417322834645671" header="0.74803149606299213" footer="0.74803149606299213"/>
  <pageSetup paperSize="0" scale="64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Pakiet_nr_2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Żuk</dc:creator>
  <cp:lastModifiedBy>Bartosz Bobek</cp:lastModifiedBy>
  <cp:revision>6</cp:revision>
  <cp:lastPrinted>2025-03-25T09:03:39Z</cp:lastPrinted>
  <dcterms:created xsi:type="dcterms:W3CDTF">2021-03-17T13:53:21Z</dcterms:created>
  <dcterms:modified xsi:type="dcterms:W3CDTF">2025-04-10T12:56:59Z</dcterms:modified>
</cp:coreProperties>
</file>