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545" yWindow="375" windowWidth="14640" windowHeight="11640" tabRatio="812"/>
  </bookViews>
  <sheets>
    <sheet name="Hełmy, kamizelki 2021" sheetId="37" r:id="rId1"/>
  </sheets>
  <definedNames>
    <definedName name="_xlnm.Print_Titles" localSheetId="0">'Hełmy, kamizelki 2021'!$4:$5</definedName>
  </definedNames>
  <calcPr calcId="162913"/>
</workbook>
</file>

<file path=xl/calcChain.xml><?xml version="1.0" encoding="utf-8"?>
<calcChain xmlns="http://schemas.openxmlformats.org/spreadsheetml/2006/main">
  <c r="F13" i="37" l="1"/>
  <c r="E13" i="37"/>
  <c r="D13" i="37"/>
  <c r="F12" i="37"/>
  <c r="F11" i="37"/>
  <c r="D9" i="37"/>
  <c r="E9" i="37"/>
  <c r="F8" i="37"/>
  <c r="F7" i="37"/>
  <c r="F9" i="37" l="1"/>
  <c r="A8" i="37" l="1"/>
</calcChain>
</file>

<file path=xl/sharedStrings.xml><?xml version="1.0" encoding="utf-8"?>
<sst xmlns="http://schemas.openxmlformats.org/spreadsheetml/2006/main" count="33" uniqueCount="26">
  <si>
    <t>Lp.</t>
  </si>
  <si>
    <t>Nazwa części lub zespołu</t>
  </si>
  <si>
    <t>Ilość</t>
  </si>
  <si>
    <t>FORMULARZ ZAPYTANIA CENOWEGO</t>
  </si>
  <si>
    <t>Wartość</t>
  </si>
  <si>
    <t>Podatek  VAT</t>
  </si>
  <si>
    <t xml:space="preserve"> …..%</t>
  </si>
  <si>
    <t>wartość</t>
  </si>
  <si>
    <t>brutto</t>
  </si>
  <si>
    <t>Jm.</t>
  </si>
  <si>
    <t>szt.</t>
  </si>
  <si>
    <t xml:space="preserve">RAZEM </t>
  </si>
  <si>
    <t>xxx</t>
  </si>
  <si>
    <t>Załącznik nr 1</t>
  </si>
  <si>
    <t>Pokrowiec maskujący niebieski roz. 2 hełmu wz. 2005</t>
  </si>
  <si>
    <t>Pokrowiec maskujący niebieski roz. 3 hełmu wz. 2005</t>
  </si>
  <si>
    <t>Pokrowiec maskujący niebieski roz. 2 hełmu HP-05</t>
  </si>
  <si>
    <t>Pokrowiec maskujący niebieski roz. 3 hełmu HP-05</t>
  </si>
  <si>
    <t>Zadanie nr 1 - Hełm kompozytowy wz. 2005</t>
  </si>
  <si>
    <t>Zadanie nr 2 - Hełm kompozytowy HP-05</t>
  </si>
  <si>
    <t>zamówienie podstawowe</t>
  </si>
  <si>
    <t>zamówienie opcjonalne</t>
  </si>
  <si>
    <t>Razem zamówienie podstawowe i opcjonalne</t>
  </si>
  <si>
    <t>Cena jednostkowa netto</t>
  </si>
  <si>
    <t>Wartość netto</t>
  </si>
  <si>
    <t>DOSTAWA POKROWCÓW MASKUJĄCYCH DO HEŁMÓW KOMPOZYTOWYCH WZ. 2005 ORAZ HP-05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</si>
</sst>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</cellStyleXfs>
  <cellXfs count="32">
    <xf numFmtId="0" fontId="0" fillId="0" borderId="0" xfId="0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49" fontId="1" fillId="0" borderId="1" xfId="1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7" fillId="0" borderId="1" xfId="12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3" fontId="1" fillId="0" borderId="1" xfId="1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</cellXfs>
  <cellStyles count="13">
    <cellStyle name="Excel Built-in Normal" xfId="6"/>
    <cellStyle name="Normalny" xfId="0" builtinId="0"/>
    <cellStyle name="Normalny 2" xfId="9"/>
    <cellStyle name="Normalny 2 10" xfId="5"/>
    <cellStyle name="Normalny 2 3" xfId="7"/>
    <cellStyle name="Normalny 2 7" xfId="1"/>
    <cellStyle name="Normalny 2 8" xfId="8"/>
    <cellStyle name="Normalny 2 9" xfId="10"/>
    <cellStyle name="Normalny 3" xfId="2"/>
    <cellStyle name="Normalny 4" xfId="11"/>
    <cellStyle name="Normalny 5" xfId="3"/>
    <cellStyle name="Normalny 6" xfId="4"/>
    <cellStyle name="Normalny 7" xfId="12"/>
  </cellStyles>
  <dxfs count="0"/>
  <tableStyles count="0" defaultTableStyle="TableStyleMedium9" defaultPivotStyle="PivotStyleLight16"/>
  <colors>
    <mruColors>
      <color rgb="FF99FFCC"/>
      <color rgb="FF33CC33"/>
      <color rgb="FF66FF99"/>
      <color rgb="FF66FF66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"/>
  <sheetViews>
    <sheetView tabSelected="1" zoomScale="110" zoomScaleNormal="110" workbookViewId="0">
      <selection activeCell="A4" sqref="A4:A5"/>
    </sheetView>
  </sheetViews>
  <sheetFormatPr defaultColWidth="9.140625" defaultRowHeight="12.75"/>
  <cols>
    <col min="1" max="1" width="3.85546875" style="4" customWidth="1"/>
    <col min="2" max="2" width="27" style="4" customWidth="1"/>
    <col min="3" max="3" width="5.85546875" style="3" customWidth="1"/>
    <col min="4" max="4" width="12.7109375" style="3" customWidth="1"/>
    <col min="5" max="5" width="13" style="3" customWidth="1"/>
    <col min="6" max="6" width="12.7109375" style="3" customWidth="1"/>
    <col min="7" max="7" width="14.42578125" style="3" customWidth="1"/>
    <col min="8" max="8" width="11.5703125" style="4" customWidth="1"/>
    <col min="9" max="9" width="7" style="4" customWidth="1"/>
    <col min="10" max="10" width="12.140625" style="4" customWidth="1"/>
    <col min="11" max="11" width="13.7109375" style="4" customWidth="1"/>
    <col min="12" max="16384" width="9.140625" style="4"/>
  </cols>
  <sheetData>
    <row r="1" spans="1:11" ht="12.75" customHeight="1">
      <c r="J1" s="28" t="s">
        <v>13</v>
      </c>
      <c r="K1" s="28"/>
    </row>
    <row r="2" spans="1:11" ht="15" customHeight="1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1.5" customHeight="1">
      <c r="A3" s="31" t="s">
        <v>25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14" customFormat="1" ht="18" customHeight="1">
      <c r="A4" s="25" t="s">
        <v>0</v>
      </c>
      <c r="B4" s="25" t="s">
        <v>1</v>
      </c>
      <c r="C4" s="25" t="s">
        <v>9</v>
      </c>
      <c r="D4" s="25" t="s">
        <v>2</v>
      </c>
      <c r="E4" s="25"/>
      <c r="F4" s="25" t="s">
        <v>22</v>
      </c>
      <c r="G4" s="26" t="s">
        <v>23</v>
      </c>
      <c r="H4" s="27" t="s">
        <v>24</v>
      </c>
      <c r="I4" s="27" t="s">
        <v>5</v>
      </c>
      <c r="J4" s="27"/>
      <c r="K4" s="16" t="s">
        <v>4</v>
      </c>
    </row>
    <row r="5" spans="1:11" s="15" customFormat="1" ht="37.5" customHeight="1">
      <c r="A5" s="25"/>
      <c r="B5" s="25"/>
      <c r="C5" s="25"/>
      <c r="D5" s="17" t="s">
        <v>20</v>
      </c>
      <c r="E5" s="17" t="s">
        <v>21</v>
      </c>
      <c r="F5" s="25"/>
      <c r="G5" s="26"/>
      <c r="H5" s="27"/>
      <c r="I5" s="18" t="s">
        <v>6</v>
      </c>
      <c r="J5" s="19" t="s">
        <v>7</v>
      </c>
      <c r="K5" s="20" t="s">
        <v>8</v>
      </c>
    </row>
    <row r="6" spans="1:11" ht="23.25" customHeight="1">
      <c r="A6" s="29" t="s">
        <v>18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29.25" customHeight="1">
      <c r="A7" s="2">
        <v>1</v>
      </c>
      <c r="B7" s="21" t="s">
        <v>14</v>
      </c>
      <c r="C7" s="5" t="s">
        <v>10</v>
      </c>
      <c r="D7" s="23">
        <v>650</v>
      </c>
      <c r="E7" s="23">
        <v>650</v>
      </c>
      <c r="F7" s="1">
        <f>D7+E7</f>
        <v>1300</v>
      </c>
      <c r="G7" s="9"/>
      <c r="H7" s="11"/>
      <c r="I7" s="10"/>
      <c r="J7" s="11"/>
      <c r="K7" s="11"/>
    </row>
    <row r="8" spans="1:11" ht="29.25" customHeight="1">
      <c r="A8" s="2">
        <f t="shared" ref="A8" si="0">A7+1</f>
        <v>2</v>
      </c>
      <c r="B8" s="22" t="s">
        <v>15</v>
      </c>
      <c r="C8" s="5" t="s">
        <v>10</v>
      </c>
      <c r="D8" s="23">
        <v>350</v>
      </c>
      <c r="E8" s="23">
        <v>350</v>
      </c>
      <c r="F8" s="1">
        <f>D8+E8</f>
        <v>700</v>
      </c>
      <c r="G8" s="9"/>
      <c r="H8" s="11"/>
      <c r="I8" s="10"/>
      <c r="J8" s="11"/>
      <c r="K8" s="11"/>
    </row>
    <row r="9" spans="1:11" ht="23.25" customHeight="1">
      <c r="A9" s="24" t="s">
        <v>11</v>
      </c>
      <c r="B9" s="24"/>
      <c r="C9" s="7" t="s">
        <v>10</v>
      </c>
      <c r="D9" s="8">
        <f t="shared" ref="D9:E9" si="1">SUM(D7:D8)</f>
        <v>1000</v>
      </c>
      <c r="E9" s="8">
        <f t="shared" si="1"/>
        <v>1000</v>
      </c>
      <c r="F9" s="8">
        <f>SUM(F7:F8)</f>
        <v>2000</v>
      </c>
      <c r="G9" s="8" t="s">
        <v>12</v>
      </c>
      <c r="H9" s="12"/>
      <c r="I9" s="13"/>
      <c r="J9" s="12"/>
      <c r="K9" s="12"/>
    </row>
    <row r="10" spans="1:11" ht="23.25" customHeight="1">
      <c r="A10" s="29" t="s">
        <v>19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32.25" customHeight="1">
      <c r="A11" s="2">
        <v>1</v>
      </c>
      <c r="B11" s="22" t="s">
        <v>16</v>
      </c>
      <c r="C11" s="5" t="s">
        <v>10</v>
      </c>
      <c r="D11" s="23">
        <v>650</v>
      </c>
      <c r="E11" s="23">
        <v>650</v>
      </c>
      <c r="F11" s="1">
        <f>D11+E11</f>
        <v>1300</v>
      </c>
      <c r="G11" s="1"/>
      <c r="H11" s="11"/>
      <c r="I11" s="10"/>
      <c r="J11" s="11"/>
      <c r="K11" s="11"/>
    </row>
    <row r="12" spans="1:11" ht="25.5">
      <c r="A12" s="2">
        <v>2</v>
      </c>
      <c r="B12" s="6" t="s">
        <v>17</v>
      </c>
      <c r="C12" s="5" t="s">
        <v>10</v>
      </c>
      <c r="D12" s="23">
        <v>350</v>
      </c>
      <c r="E12" s="23">
        <v>350</v>
      </c>
      <c r="F12" s="1">
        <f>D12+E12</f>
        <v>700</v>
      </c>
      <c r="G12" s="1"/>
      <c r="H12" s="11"/>
      <c r="I12" s="10"/>
      <c r="J12" s="11"/>
      <c r="K12" s="11"/>
    </row>
    <row r="13" spans="1:11" ht="21.75" customHeight="1">
      <c r="A13" s="24" t="s">
        <v>11</v>
      </c>
      <c r="B13" s="24"/>
      <c r="C13" s="7" t="s">
        <v>10</v>
      </c>
      <c r="D13" s="8">
        <f t="shared" ref="D13" si="2">SUM(D11:D12)</f>
        <v>1000</v>
      </c>
      <c r="E13" s="8">
        <f t="shared" ref="E13" si="3">SUM(E11:E12)</f>
        <v>1000</v>
      </c>
      <c r="F13" s="8">
        <f>SUM(F11:F12)</f>
        <v>2000</v>
      </c>
      <c r="G13" s="8" t="s">
        <v>12</v>
      </c>
      <c r="H13" s="12"/>
      <c r="I13" s="13"/>
      <c r="J13" s="12"/>
      <c r="K13" s="12"/>
    </row>
  </sheetData>
  <mergeCells count="15">
    <mergeCell ref="A13:B13"/>
    <mergeCell ref="D4:E4"/>
    <mergeCell ref="G4:G5"/>
    <mergeCell ref="H4:H5"/>
    <mergeCell ref="J1:K1"/>
    <mergeCell ref="F4:F5"/>
    <mergeCell ref="C4:C5"/>
    <mergeCell ref="B4:B5"/>
    <mergeCell ref="A4:A5"/>
    <mergeCell ref="A10:K10"/>
    <mergeCell ref="A6:K6"/>
    <mergeCell ref="A9:B9"/>
    <mergeCell ref="A2:K2"/>
    <mergeCell ref="A3:K3"/>
    <mergeCell ref="I4:J4"/>
  </mergeCells>
  <pageMargins left="0.70866141732283461" right="0.70866141732283461" top="0.74803149606299213" bottom="0.74803149606299213" header="0.31496062992125984" footer="0.31496062992125984"/>
  <pageSetup paperSize="9" scale="98" fitToHeight="0" orientation="landscape" r:id="rId1"/>
  <headerFooter>
    <oddFooter>&amp;R&amp;P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B0A7C7C-BB0A-495D-8332-15002D143B4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Hełmy, kamizelki 2021</vt:lpstr>
      <vt:lpstr>'Hełmy, kamizelki 2021'!Tytuły_wydruku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2025-04-11T07:35:39Z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4e1d6b4f-132e-4f4d-a30e-8a53f09e96a2</vt:lpwstr>
  </property>
  <property fmtid="{D5CDD505-2E9C-101B-9397-08002B2CF9AE}" pid="3" name="bjSaver">
    <vt:lpwstr>ULuf9WdXmNUyn6AOViUUGNEi7Ec4a2p2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10.30.140.239</vt:lpwstr>
  </property>
</Properties>
</file>