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" l="1"/>
  <c r="J43" i="1"/>
  <c r="H43" i="1"/>
  <c r="G43" i="1"/>
  <c r="G44" i="1" s="1"/>
  <c r="J44" i="1" l="1"/>
</calcChain>
</file>

<file path=xl/sharedStrings.xml><?xml version="1.0" encoding="utf-8"?>
<sst xmlns="http://schemas.openxmlformats.org/spreadsheetml/2006/main" count="147" uniqueCount="97">
  <si>
    <t>1.</t>
  </si>
  <si>
    <t>2.</t>
  </si>
  <si>
    <t>X</t>
  </si>
  <si>
    <t>Lp.</t>
  </si>
  <si>
    <t>Cena jedn. w zł.</t>
  </si>
  <si>
    <t>Ilość opcjonalna</t>
  </si>
  <si>
    <t>Wartość netto opcjonalna</t>
  </si>
  <si>
    <t>VAT</t>
  </si>
  <si>
    <t>Wartość brutto opcjonalna</t>
  </si>
  <si>
    <t>Pełna nazwa handlowa produktu</t>
  </si>
  <si>
    <t>12.</t>
  </si>
  <si>
    <t>13.</t>
  </si>
  <si>
    <t>załącznik nr 1.1. do SWZ
stanowiący załącznik nr 1 do umowy</t>
  </si>
  <si>
    <t>SPECYFIKACJA ASORTYMENTOWO - CENOWA</t>
  </si>
  <si>
    <t>WYMAGANE przez ZAMAWIAJĄCEGO</t>
  </si>
  <si>
    <t>OFEROWANE przez WYKONAWCĘ</t>
  </si>
  <si>
    <t>Ilość gwarantowana</t>
  </si>
  <si>
    <t>Wartość netto gwarantowana</t>
  </si>
  <si>
    <t>Wartość brutto gwarantowana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</si>
  <si>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</si>
  <si>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</si>
  <si>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</si>
  <si>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</si>
  <si>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</si>
  <si>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</si>
  <si>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</si>
  <si>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</si>
  <si>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</si>
  <si>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Razem za całość zamówienia:</t>
  </si>
  <si>
    <t>………………………………………………………..
wymagany podpis kwalifikowany elektroniczny wykonawcy lub upoważnionego przedstawiciela</t>
  </si>
  <si>
    <t>J.m.</t>
  </si>
  <si>
    <t>Razem:</t>
  </si>
  <si>
    <t>Przedmiot zamówienia</t>
  </si>
  <si>
    <t>kg</t>
  </si>
  <si>
    <t xml:space="preserve">Producent </t>
  </si>
  <si>
    <t>15.</t>
  </si>
  <si>
    <t>Uwaga! Specyfikacje asortymentowo - cenową należy podpisać kwalifikowanym podpisem elektronicznym.</t>
  </si>
  <si>
    <t>Dostawa czekolad, wyrobów czekoladowych, deserów i używek.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</si>
  <si>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</si>
  <si>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</si>
  <si>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</si>
  <si>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</si>
  <si>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</si>
  <si>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</si>
  <si>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</si>
  <si>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</si>
  <si>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</si>
  <si>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</si>
  <si>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</si>
  <si>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</si>
  <si>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</si>
  <si>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</si>
  <si>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</si>
  <si>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</si>
  <si>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</si>
  <si>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</si>
  <si>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</si>
  <si>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</si>
  <si>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</si>
  <si>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</si>
  <si>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Czekolada gorzka</t>
  </si>
  <si>
    <t>Czekolada mleczna</t>
  </si>
  <si>
    <t>Czekolada biała</t>
  </si>
  <si>
    <t>Wafle czekoladowe o smaku kakaowym</t>
  </si>
  <si>
    <t>Wafle czekoladowe o smaku kokosowym</t>
  </si>
  <si>
    <t>Baton czekoladowy</t>
  </si>
  <si>
    <t>Czekolada mleczna z orzechami</t>
  </si>
  <si>
    <t>Biszkopty</t>
  </si>
  <si>
    <t>Mikołaj czekoladowy</t>
  </si>
  <si>
    <t>Cukierki czekoladowe</t>
  </si>
  <si>
    <t>Krem orzechowo-czekoladowy 15g</t>
  </si>
  <si>
    <t>Kakao</t>
  </si>
  <si>
    <t>Budyń</t>
  </si>
  <si>
    <t>Galaretka o smaku agrestowym</t>
  </si>
  <si>
    <t>Galaretka o smaku cytrynowym</t>
  </si>
  <si>
    <t>Galaretka o smaku pomarańczowym</t>
  </si>
  <si>
    <t>Galaretka o smaku truskawkowym</t>
  </si>
  <si>
    <t>Kisiel</t>
  </si>
  <si>
    <t>Krakersy</t>
  </si>
  <si>
    <t xml:space="preserve">Paluszki </t>
  </si>
  <si>
    <t>Ciastka  pierniki w czekoladzie</t>
  </si>
  <si>
    <t>Ciastka  - markizy</t>
  </si>
  <si>
    <t>Ciastka  typu delicje</t>
  </si>
  <si>
    <t>Cukierki witaminizowane</t>
  </si>
  <si>
    <t>Ciasteczka kruche</t>
  </si>
  <si>
    <t>Orzeszki ziemne solone</t>
  </si>
  <si>
    <t>Proszek do pieczenia 100-200g</t>
  </si>
  <si>
    <t>Cukier puder</t>
  </si>
  <si>
    <t>Cukier - saszetka</t>
  </si>
  <si>
    <t>Sos malinowy do deserów</t>
  </si>
  <si>
    <t>Sos wiśniowy do deserów</t>
  </si>
  <si>
    <t>Sos truskawkowy do deserów</t>
  </si>
  <si>
    <t>Koncentrat napoju izotonicznego</t>
  </si>
  <si>
    <t>Miód nektarowy wielokwiatowy</t>
  </si>
  <si>
    <t>Cukier wanilinowy 100-200 g</t>
  </si>
  <si>
    <t>Chipsy - różne smaki</t>
  </si>
  <si>
    <t>Uwaga! Celem identyfikacji i konkretyzacji oferowanego przedmiotu zamówienia WYKONAWCA zobowiązany jest wskazać: producenta, pełną nazwę handlową produktu oferowanego przedmiotu zamówienia, które w sposób jednoznaczny pozwolą na identyfikację przedmiotu zamówienia.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</si>
</sst>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rgb="FFC00000"/>
      <name val="Arial"/>
      <family val="2"/>
      <charset val="238"/>
    </font>
    <font>
      <sz val="14"/>
      <color rgb="FF0070C0"/>
      <name val="Arial"/>
      <family val="2"/>
      <charset val="238"/>
    </font>
    <font>
      <b/>
      <sz val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4" fillId="0" borderId="0" xfId="0" applyFont="1"/>
    <xf numFmtId="0" fontId="6" fillId="0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9" fillId="2" borderId="0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2" fillId="4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" fontId="2" fillId="4" borderId="5" xfId="0" applyNumberFormat="1" applyFont="1" applyFill="1" applyBorder="1" applyAlignment="1">
      <alignment horizontal="center" vertical="center" wrapText="1"/>
    </xf>
    <xf numFmtId="4" fontId="2" fillId="4" borderId="6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colors>
    <mruColors>
      <color rgb="FFE6D6C8"/>
      <color rgb="FFCFB097"/>
      <color rgb="FFD9F5FF"/>
      <color rgb="FFAFEAFF"/>
      <color rgb="FF79D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abSelected="1" zoomScale="90" zoomScaleNormal="90" zoomScaleSheetLayoutView="73" workbookViewId="0">
      <selection activeCell="O41" sqref="O41"/>
    </sheetView>
  </sheetViews>
  <sheetFormatPr defaultRowHeight="18" x14ac:dyDescent="0.25"/>
  <cols>
    <col min="1" max="1" width="9.140625" style="1"/>
    <col min="2" max="2" width="52.85546875" style="1" customWidth="1"/>
    <col min="3" max="3" width="9.140625" style="1" customWidth="1"/>
    <col min="4" max="4" width="21.28515625" style="1" customWidth="1"/>
    <col min="5" max="5" width="20.7109375" style="1" customWidth="1"/>
    <col min="6" max="6" width="20.5703125" style="1" customWidth="1"/>
    <col min="7" max="7" width="21.140625" style="1" customWidth="1"/>
    <col min="8" max="8" width="19" style="1" customWidth="1"/>
    <col min="9" max="9" width="9.140625" style="1"/>
    <col min="10" max="10" width="21.7109375" style="1" customWidth="1"/>
    <col min="11" max="11" width="26.7109375" style="1" customWidth="1"/>
    <col min="12" max="12" width="17.42578125" style="1" customWidth="1"/>
    <col min="13" max="13" width="24.140625" style="1" customWidth="1"/>
    <col min="14" max="16384" width="9.140625" style="1"/>
  </cols>
  <sheetData>
    <row r="1" spans="1:13" ht="41.25" customHeight="1" x14ac:dyDescent="0.3">
      <c r="A1" s="18" t="s">
        <v>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7" customHeight="1" x14ac:dyDescent="0.25">
      <c r="A2" s="19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4" customHeight="1" x14ac:dyDescent="0.25">
      <c r="A3" s="20" t="s">
        <v>37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24" customHeight="1" x14ac:dyDescent="0.25">
      <c r="A4" s="16" t="s">
        <v>14</v>
      </c>
      <c r="B4" s="16"/>
      <c r="C4" s="16"/>
      <c r="D4" s="16"/>
      <c r="E4" s="16"/>
      <c r="F4" s="16" t="s">
        <v>15</v>
      </c>
      <c r="G4" s="16"/>
      <c r="H4" s="16"/>
      <c r="I4" s="16"/>
      <c r="J4" s="16"/>
      <c r="K4" s="16"/>
      <c r="L4" s="16"/>
      <c r="M4" s="16"/>
    </row>
    <row r="5" spans="1:13" ht="63.75" customHeight="1" x14ac:dyDescent="0.25">
      <c r="A5" s="10" t="s">
        <v>3</v>
      </c>
      <c r="B5" s="10" t="s">
        <v>32</v>
      </c>
      <c r="C5" s="10" t="s">
        <v>30</v>
      </c>
      <c r="D5" s="11" t="s">
        <v>16</v>
      </c>
      <c r="E5" s="11" t="s">
        <v>5</v>
      </c>
      <c r="F5" s="11" t="s">
        <v>4</v>
      </c>
      <c r="G5" s="11" t="s">
        <v>17</v>
      </c>
      <c r="H5" s="11" t="s">
        <v>6</v>
      </c>
      <c r="I5" s="12" t="s">
        <v>7</v>
      </c>
      <c r="J5" s="13" t="s">
        <v>18</v>
      </c>
      <c r="K5" s="13" t="s">
        <v>8</v>
      </c>
      <c r="L5" s="13" t="s">
        <v>34</v>
      </c>
      <c r="M5" s="13" t="s">
        <v>9</v>
      </c>
    </row>
    <row r="6" spans="1:13" ht="20.25" customHeight="1" x14ac:dyDescent="0.25">
      <c r="A6" s="13" t="s">
        <v>0</v>
      </c>
      <c r="B6" s="13" t="s">
        <v>1</v>
      </c>
      <c r="C6" s="14" t="s">
        <v>19</v>
      </c>
      <c r="D6" s="13" t="s">
        <v>20</v>
      </c>
      <c r="E6" s="13" t="s">
        <v>21</v>
      </c>
      <c r="F6" s="13" t="s">
        <v>22</v>
      </c>
      <c r="G6" s="13" t="s">
        <v>23</v>
      </c>
      <c r="H6" s="13" t="s">
        <v>24</v>
      </c>
      <c r="I6" s="13" t="s">
        <v>25</v>
      </c>
      <c r="J6" s="13" t="s">
        <v>26</v>
      </c>
      <c r="K6" s="13" t="s">
        <v>27</v>
      </c>
      <c r="L6" s="13" t="s">
        <v>10</v>
      </c>
      <c r="M6" s="13" t="s">
        <v>11</v>
      </c>
    </row>
    <row r="7" spans="1:13" ht="42.75" customHeight="1" x14ac:dyDescent="0.25">
      <c r="A7" s="2" t="s">
        <v>0</v>
      </c>
      <c r="B7" s="3" t="s">
        <v>60</v>
      </c>
      <c r="C7" s="4" t="s">
        <v>33</v>
      </c>
      <c r="D7" s="5">
        <v>450</v>
      </c>
      <c r="E7" s="5">
        <v>450</v>
      </c>
      <c r="F7" s="6"/>
      <c r="G7" s="7"/>
      <c r="H7" s="7"/>
      <c r="I7" s="8"/>
      <c r="J7" s="7"/>
      <c r="K7" s="7"/>
      <c r="L7" s="7"/>
      <c r="M7" s="7"/>
    </row>
    <row r="8" spans="1:13" ht="42.75" customHeight="1" x14ac:dyDescent="0.25">
      <c r="A8" s="2" t="s">
        <v>1</v>
      </c>
      <c r="B8" s="3" t="s">
        <v>61</v>
      </c>
      <c r="C8" s="4" t="s">
        <v>33</v>
      </c>
      <c r="D8" s="5">
        <v>500</v>
      </c>
      <c r="E8" s="5">
        <v>500</v>
      </c>
      <c r="F8" s="6"/>
      <c r="G8" s="7"/>
      <c r="H8" s="7"/>
      <c r="I8" s="8"/>
      <c r="J8" s="7"/>
      <c r="K8" s="7"/>
      <c r="L8" s="7"/>
      <c r="M8" s="7"/>
    </row>
    <row r="9" spans="1:13" ht="42.75" customHeight="1" x14ac:dyDescent="0.25">
      <c r="A9" s="2" t="s">
        <v>19</v>
      </c>
      <c r="B9" s="3" t="s">
        <v>62</v>
      </c>
      <c r="C9" s="4" t="s">
        <v>33</v>
      </c>
      <c r="D9" s="5">
        <v>530</v>
      </c>
      <c r="E9" s="5">
        <v>530</v>
      </c>
      <c r="F9" s="6"/>
      <c r="G9" s="7"/>
      <c r="H9" s="7"/>
      <c r="I9" s="8"/>
      <c r="J9" s="7"/>
      <c r="K9" s="7"/>
      <c r="L9" s="7"/>
      <c r="M9" s="7"/>
    </row>
    <row r="10" spans="1:13" ht="42.75" customHeight="1" x14ac:dyDescent="0.25">
      <c r="A10" s="2" t="s">
        <v>20</v>
      </c>
      <c r="B10" s="3" t="s">
        <v>63</v>
      </c>
      <c r="C10" s="4" t="s">
        <v>33</v>
      </c>
      <c r="D10" s="5">
        <v>750</v>
      </c>
      <c r="E10" s="5">
        <v>750</v>
      </c>
      <c r="F10" s="6"/>
      <c r="G10" s="7"/>
      <c r="H10" s="7"/>
      <c r="I10" s="8"/>
      <c r="J10" s="7"/>
      <c r="K10" s="7"/>
      <c r="L10" s="7"/>
      <c r="M10" s="7"/>
    </row>
    <row r="11" spans="1:13" ht="42.75" customHeight="1" x14ac:dyDescent="0.25">
      <c r="A11" s="2" t="s">
        <v>21</v>
      </c>
      <c r="B11" s="3" t="s">
        <v>64</v>
      </c>
      <c r="C11" s="4" t="s">
        <v>33</v>
      </c>
      <c r="D11" s="5">
        <v>600</v>
      </c>
      <c r="E11" s="5">
        <v>600</v>
      </c>
      <c r="F11" s="6"/>
      <c r="G11" s="7"/>
      <c r="H11" s="7"/>
      <c r="I11" s="8"/>
      <c r="J11" s="7"/>
      <c r="K11" s="7"/>
      <c r="L11" s="7"/>
      <c r="M11" s="7"/>
    </row>
    <row r="12" spans="1:13" ht="42.75" customHeight="1" x14ac:dyDescent="0.25">
      <c r="A12" s="2" t="s">
        <v>22</v>
      </c>
      <c r="B12" s="3" t="s">
        <v>65</v>
      </c>
      <c r="C12" s="4" t="s">
        <v>33</v>
      </c>
      <c r="D12" s="5">
        <v>750</v>
      </c>
      <c r="E12" s="5">
        <v>750</v>
      </c>
      <c r="F12" s="6"/>
      <c r="G12" s="7"/>
      <c r="H12" s="7"/>
      <c r="I12" s="8"/>
      <c r="J12" s="7"/>
      <c r="K12" s="7"/>
      <c r="L12" s="7"/>
      <c r="M12" s="7"/>
    </row>
    <row r="13" spans="1:13" ht="42.75" customHeight="1" x14ac:dyDescent="0.25">
      <c r="A13" s="2" t="s">
        <v>23</v>
      </c>
      <c r="B13" s="3" t="s">
        <v>66</v>
      </c>
      <c r="C13" s="4" t="s">
        <v>33</v>
      </c>
      <c r="D13" s="5">
        <v>450</v>
      </c>
      <c r="E13" s="5">
        <v>450</v>
      </c>
      <c r="F13" s="6"/>
      <c r="G13" s="7"/>
      <c r="H13" s="7"/>
      <c r="I13" s="8"/>
      <c r="J13" s="7"/>
      <c r="K13" s="7"/>
      <c r="L13" s="7"/>
      <c r="M13" s="7"/>
    </row>
    <row r="14" spans="1:13" ht="42.75" customHeight="1" x14ac:dyDescent="0.25">
      <c r="A14" s="2" t="s">
        <v>24</v>
      </c>
      <c r="B14" s="3" t="s">
        <v>67</v>
      </c>
      <c r="C14" s="4" t="s">
        <v>33</v>
      </c>
      <c r="D14" s="5">
        <v>100</v>
      </c>
      <c r="E14" s="5">
        <v>100</v>
      </c>
      <c r="F14" s="6"/>
      <c r="G14" s="7"/>
      <c r="H14" s="7"/>
      <c r="I14" s="8"/>
      <c r="J14" s="7"/>
      <c r="K14" s="7"/>
      <c r="L14" s="7"/>
      <c r="M14" s="7"/>
    </row>
    <row r="15" spans="1:13" ht="42.75" customHeight="1" x14ac:dyDescent="0.25">
      <c r="A15" s="2" t="s">
        <v>25</v>
      </c>
      <c r="B15" s="3" t="s">
        <v>68</v>
      </c>
      <c r="C15" s="4" t="s">
        <v>33</v>
      </c>
      <c r="D15" s="5">
        <v>55</v>
      </c>
      <c r="E15" s="5">
        <v>55</v>
      </c>
      <c r="F15" s="6"/>
      <c r="G15" s="7"/>
      <c r="H15" s="7"/>
      <c r="I15" s="8"/>
      <c r="J15" s="7"/>
      <c r="K15" s="7"/>
      <c r="L15" s="7"/>
      <c r="M15" s="7"/>
    </row>
    <row r="16" spans="1:13" ht="42.75" customHeight="1" x14ac:dyDescent="0.25">
      <c r="A16" s="2" t="s">
        <v>26</v>
      </c>
      <c r="B16" s="3" t="s">
        <v>69</v>
      </c>
      <c r="C16" s="4" t="s">
        <v>33</v>
      </c>
      <c r="D16" s="5">
        <v>500</v>
      </c>
      <c r="E16" s="5">
        <v>500</v>
      </c>
      <c r="F16" s="6"/>
      <c r="G16" s="7"/>
      <c r="H16" s="7"/>
      <c r="I16" s="8"/>
      <c r="J16" s="7"/>
      <c r="K16" s="7"/>
      <c r="L16" s="7"/>
      <c r="M16" s="7"/>
    </row>
    <row r="17" spans="1:13" ht="42.75" customHeight="1" x14ac:dyDescent="0.25">
      <c r="A17" s="2" t="s">
        <v>27</v>
      </c>
      <c r="B17" s="3" t="s">
        <v>70</v>
      </c>
      <c r="C17" s="4" t="s">
        <v>33</v>
      </c>
      <c r="D17" s="5">
        <v>180</v>
      </c>
      <c r="E17" s="5">
        <v>180</v>
      </c>
      <c r="F17" s="6"/>
      <c r="G17" s="7"/>
      <c r="H17" s="7"/>
      <c r="I17" s="8"/>
      <c r="J17" s="7"/>
      <c r="K17" s="7"/>
      <c r="L17" s="7"/>
      <c r="M17" s="7"/>
    </row>
    <row r="18" spans="1:13" ht="42.75" customHeight="1" x14ac:dyDescent="0.25">
      <c r="A18" s="2" t="s">
        <v>10</v>
      </c>
      <c r="B18" s="3" t="s">
        <v>71</v>
      </c>
      <c r="C18" s="4" t="s">
        <v>33</v>
      </c>
      <c r="D18" s="5">
        <v>80</v>
      </c>
      <c r="E18" s="5">
        <v>80</v>
      </c>
      <c r="F18" s="6"/>
      <c r="G18" s="7"/>
      <c r="H18" s="7"/>
      <c r="I18" s="8"/>
      <c r="J18" s="7"/>
      <c r="K18" s="7"/>
      <c r="L18" s="7"/>
      <c r="M18" s="7"/>
    </row>
    <row r="19" spans="1:13" ht="42.75" customHeight="1" x14ac:dyDescent="0.25">
      <c r="A19" s="2" t="s">
        <v>11</v>
      </c>
      <c r="B19" s="3" t="s">
        <v>72</v>
      </c>
      <c r="C19" s="4" t="s">
        <v>33</v>
      </c>
      <c r="D19" s="5">
        <v>330</v>
      </c>
      <c r="E19" s="5">
        <v>330</v>
      </c>
      <c r="F19" s="6"/>
      <c r="G19" s="7"/>
      <c r="H19" s="7"/>
      <c r="I19" s="8"/>
      <c r="J19" s="7"/>
      <c r="K19" s="7"/>
      <c r="L19" s="7"/>
      <c r="M19" s="7"/>
    </row>
    <row r="20" spans="1:13" ht="42.75" customHeight="1" x14ac:dyDescent="0.25">
      <c r="A20" s="2" t="s">
        <v>38</v>
      </c>
      <c r="B20" s="3" t="s">
        <v>73</v>
      </c>
      <c r="C20" s="4" t="s">
        <v>33</v>
      </c>
      <c r="D20" s="5">
        <v>85</v>
      </c>
      <c r="E20" s="5">
        <v>85</v>
      </c>
      <c r="F20" s="6"/>
      <c r="G20" s="7"/>
      <c r="H20" s="7"/>
      <c r="I20" s="8"/>
      <c r="J20" s="7"/>
      <c r="K20" s="7"/>
      <c r="L20" s="7"/>
      <c r="M20" s="7"/>
    </row>
    <row r="21" spans="1:13" ht="42.75" customHeight="1" x14ac:dyDescent="0.25">
      <c r="A21" s="2" t="s">
        <v>35</v>
      </c>
      <c r="B21" s="3" t="s">
        <v>74</v>
      </c>
      <c r="C21" s="4" t="s">
        <v>33</v>
      </c>
      <c r="D21" s="5">
        <v>85</v>
      </c>
      <c r="E21" s="5">
        <v>85</v>
      </c>
      <c r="F21" s="6"/>
      <c r="G21" s="7"/>
      <c r="H21" s="7"/>
      <c r="I21" s="8"/>
      <c r="J21" s="7"/>
      <c r="K21" s="7"/>
      <c r="L21" s="7"/>
      <c r="M21" s="7"/>
    </row>
    <row r="22" spans="1:13" ht="42.75" customHeight="1" x14ac:dyDescent="0.25">
      <c r="A22" s="2" t="s">
        <v>39</v>
      </c>
      <c r="B22" s="3" t="s">
        <v>75</v>
      </c>
      <c r="C22" s="4" t="s">
        <v>33</v>
      </c>
      <c r="D22" s="5">
        <v>85</v>
      </c>
      <c r="E22" s="5">
        <v>85</v>
      </c>
      <c r="F22" s="6"/>
      <c r="G22" s="7"/>
      <c r="H22" s="7"/>
      <c r="I22" s="8"/>
      <c r="J22" s="7"/>
      <c r="K22" s="7"/>
      <c r="L22" s="7"/>
      <c r="M22" s="7"/>
    </row>
    <row r="23" spans="1:13" ht="42.75" customHeight="1" x14ac:dyDescent="0.25">
      <c r="A23" s="2" t="s">
        <v>40</v>
      </c>
      <c r="B23" s="3" t="s">
        <v>76</v>
      </c>
      <c r="C23" s="4" t="s">
        <v>33</v>
      </c>
      <c r="D23" s="5">
        <v>85</v>
      </c>
      <c r="E23" s="5">
        <v>85</v>
      </c>
      <c r="F23" s="6"/>
      <c r="G23" s="7"/>
      <c r="H23" s="7"/>
      <c r="I23" s="8"/>
      <c r="J23" s="7"/>
      <c r="K23" s="7"/>
      <c r="L23" s="7"/>
      <c r="M23" s="7"/>
    </row>
    <row r="24" spans="1:13" ht="42.75" customHeight="1" x14ac:dyDescent="0.25">
      <c r="A24" s="2" t="s">
        <v>41</v>
      </c>
      <c r="B24" s="3" t="s">
        <v>77</v>
      </c>
      <c r="C24" s="4" t="s">
        <v>33</v>
      </c>
      <c r="D24" s="5">
        <v>230</v>
      </c>
      <c r="E24" s="5">
        <v>230</v>
      </c>
      <c r="F24" s="6"/>
      <c r="G24" s="7"/>
      <c r="H24" s="7"/>
      <c r="I24" s="8"/>
      <c r="J24" s="7"/>
      <c r="K24" s="7"/>
      <c r="L24" s="7"/>
      <c r="M24" s="7"/>
    </row>
    <row r="25" spans="1:13" ht="42.75" customHeight="1" x14ac:dyDescent="0.25">
      <c r="A25" s="2" t="s">
        <v>42</v>
      </c>
      <c r="B25" s="3" t="s">
        <v>78</v>
      </c>
      <c r="C25" s="4" t="s">
        <v>33</v>
      </c>
      <c r="D25" s="5">
        <v>150</v>
      </c>
      <c r="E25" s="5">
        <v>150</v>
      </c>
      <c r="F25" s="6"/>
      <c r="G25" s="7"/>
      <c r="H25" s="7"/>
      <c r="I25" s="8"/>
      <c r="J25" s="7"/>
      <c r="K25" s="7"/>
      <c r="L25" s="7"/>
      <c r="M25" s="7"/>
    </row>
    <row r="26" spans="1:13" ht="42.75" customHeight="1" x14ac:dyDescent="0.25">
      <c r="A26" s="2" t="s">
        <v>43</v>
      </c>
      <c r="B26" s="3" t="s">
        <v>79</v>
      </c>
      <c r="C26" s="4" t="s">
        <v>33</v>
      </c>
      <c r="D26" s="5">
        <v>190</v>
      </c>
      <c r="E26" s="5">
        <v>190</v>
      </c>
      <c r="F26" s="6"/>
      <c r="G26" s="7"/>
      <c r="H26" s="7"/>
      <c r="I26" s="8"/>
      <c r="J26" s="7"/>
      <c r="K26" s="7"/>
      <c r="L26" s="7"/>
      <c r="M26" s="7"/>
    </row>
    <row r="27" spans="1:13" ht="42.75" customHeight="1" x14ac:dyDescent="0.25">
      <c r="A27" s="2" t="s">
        <v>44</v>
      </c>
      <c r="B27" s="3" t="s">
        <v>80</v>
      </c>
      <c r="C27" s="4" t="s">
        <v>33</v>
      </c>
      <c r="D27" s="5">
        <v>135</v>
      </c>
      <c r="E27" s="5">
        <v>135</v>
      </c>
      <c r="F27" s="6"/>
      <c r="G27" s="7"/>
      <c r="H27" s="7"/>
      <c r="I27" s="8"/>
      <c r="J27" s="7"/>
      <c r="K27" s="7"/>
      <c r="L27" s="7"/>
      <c r="M27" s="7"/>
    </row>
    <row r="28" spans="1:13" ht="42.75" customHeight="1" x14ac:dyDescent="0.25">
      <c r="A28" s="2" t="s">
        <v>45</v>
      </c>
      <c r="B28" s="3" t="s">
        <v>81</v>
      </c>
      <c r="C28" s="4" t="s">
        <v>33</v>
      </c>
      <c r="D28" s="5">
        <v>125</v>
      </c>
      <c r="E28" s="5">
        <v>125</v>
      </c>
      <c r="F28" s="6"/>
      <c r="G28" s="7"/>
      <c r="H28" s="7"/>
      <c r="I28" s="8"/>
      <c r="J28" s="7"/>
      <c r="K28" s="7"/>
      <c r="L28" s="7"/>
      <c r="M28" s="7"/>
    </row>
    <row r="29" spans="1:13" ht="42.75" customHeight="1" x14ac:dyDescent="0.25">
      <c r="A29" s="2" t="s">
        <v>46</v>
      </c>
      <c r="B29" s="3" t="s">
        <v>82</v>
      </c>
      <c r="C29" s="4" t="s">
        <v>33</v>
      </c>
      <c r="D29" s="5">
        <v>150</v>
      </c>
      <c r="E29" s="5">
        <v>150</v>
      </c>
      <c r="F29" s="6"/>
      <c r="G29" s="7"/>
      <c r="H29" s="7"/>
      <c r="I29" s="8"/>
      <c r="J29" s="7"/>
      <c r="K29" s="7"/>
      <c r="L29" s="7"/>
      <c r="M29" s="7"/>
    </row>
    <row r="30" spans="1:13" ht="42.75" customHeight="1" x14ac:dyDescent="0.25">
      <c r="A30" s="2" t="s">
        <v>47</v>
      </c>
      <c r="B30" s="3" t="s">
        <v>83</v>
      </c>
      <c r="C30" s="4" t="s">
        <v>33</v>
      </c>
      <c r="D30" s="5">
        <v>300</v>
      </c>
      <c r="E30" s="5">
        <v>300</v>
      </c>
      <c r="F30" s="6"/>
      <c r="G30" s="7"/>
      <c r="H30" s="7"/>
      <c r="I30" s="8"/>
      <c r="J30" s="7"/>
      <c r="K30" s="7"/>
      <c r="L30" s="7"/>
      <c r="M30" s="7"/>
    </row>
    <row r="31" spans="1:13" ht="42.75" customHeight="1" x14ac:dyDescent="0.25">
      <c r="A31" s="2" t="s">
        <v>48</v>
      </c>
      <c r="B31" s="3" t="s">
        <v>84</v>
      </c>
      <c r="C31" s="4" t="s">
        <v>33</v>
      </c>
      <c r="D31" s="5">
        <v>140</v>
      </c>
      <c r="E31" s="5">
        <v>140</v>
      </c>
      <c r="F31" s="6"/>
      <c r="G31" s="7"/>
      <c r="H31" s="7"/>
      <c r="I31" s="8"/>
      <c r="J31" s="7"/>
      <c r="K31" s="7"/>
      <c r="L31" s="7"/>
      <c r="M31" s="7"/>
    </row>
    <row r="32" spans="1:13" ht="42.75" customHeight="1" x14ac:dyDescent="0.25">
      <c r="A32" s="2" t="s">
        <v>49</v>
      </c>
      <c r="B32" s="3" t="s">
        <v>85</v>
      </c>
      <c r="C32" s="4" t="s">
        <v>33</v>
      </c>
      <c r="D32" s="5">
        <v>130</v>
      </c>
      <c r="E32" s="5">
        <v>130</v>
      </c>
      <c r="F32" s="6"/>
      <c r="G32" s="7"/>
      <c r="H32" s="7"/>
      <c r="I32" s="8"/>
      <c r="J32" s="7"/>
      <c r="K32" s="7"/>
      <c r="L32" s="7"/>
      <c r="M32" s="7"/>
    </row>
    <row r="33" spans="1:13" ht="42.75" customHeight="1" x14ac:dyDescent="0.25">
      <c r="A33" s="2" t="s">
        <v>50</v>
      </c>
      <c r="B33" s="3" t="s">
        <v>86</v>
      </c>
      <c r="C33" s="4" t="s">
        <v>33</v>
      </c>
      <c r="D33" s="5">
        <v>5</v>
      </c>
      <c r="E33" s="5">
        <v>5</v>
      </c>
      <c r="F33" s="6"/>
      <c r="G33" s="7"/>
      <c r="H33" s="7"/>
      <c r="I33" s="8"/>
      <c r="J33" s="7"/>
      <c r="K33" s="7"/>
      <c r="L33" s="7"/>
      <c r="M33" s="7"/>
    </row>
    <row r="34" spans="1:13" ht="42.75" customHeight="1" x14ac:dyDescent="0.25">
      <c r="A34" s="2" t="s">
        <v>51</v>
      </c>
      <c r="B34" s="3" t="s">
        <v>87</v>
      </c>
      <c r="C34" s="4" t="s">
        <v>33</v>
      </c>
      <c r="D34" s="5">
        <v>5</v>
      </c>
      <c r="E34" s="5">
        <v>5</v>
      </c>
      <c r="F34" s="6"/>
      <c r="G34" s="7"/>
      <c r="H34" s="7"/>
      <c r="I34" s="8"/>
      <c r="J34" s="7"/>
      <c r="K34" s="7"/>
      <c r="L34" s="7"/>
      <c r="M34" s="7"/>
    </row>
    <row r="35" spans="1:13" ht="42.75" customHeight="1" x14ac:dyDescent="0.25">
      <c r="A35" s="2" t="s">
        <v>52</v>
      </c>
      <c r="B35" s="3" t="s">
        <v>88</v>
      </c>
      <c r="C35" s="4" t="s">
        <v>33</v>
      </c>
      <c r="D35" s="5">
        <v>140</v>
      </c>
      <c r="E35" s="5">
        <v>140</v>
      </c>
      <c r="F35" s="6"/>
      <c r="G35" s="7"/>
      <c r="H35" s="7"/>
      <c r="I35" s="8"/>
      <c r="J35" s="7"/>
      <c r="K35" s="7"/>
      <c r="L35" s="7"/>
      <c r="M35" s="7"/>
    </row>
    <row r="36" spans="1:13" ht="42.75" customHeight="1" x14ac:dyDescent="0.25">
      <c r="A36" s="2" t="s">
        <v>53</v>
      </c>
      <c r="B36" s="3" t="s">
        <v>89</v>
      </c>
      <c r="C36" s="4" t="s">
        <v>33</v>
      </c>
      <c r="D36" s="5">
        <v>10</v>
      </c>
      <c r="E36" s="5">
        <v>10</v>
      </c>
      <c r="F36" s="6"/>
      <c r="G36" s="7"/>
      <c r="H36" s="7"/>
      <c r="I36" s="8"/>
      <c r="J36" s="7"/>
      <c r="K36" s="7"/>
      <c r="L36" s="7"/>
      <c r="M36" s="7"/>
    </row>
    <row r="37" spans="1:13" ht="42.75" customHeight="1" x14ac:dyDescent="0.25">
      <c r="A37" s="2" t="s">
        <v>54</v>
      </c>
      <c r="B37" s="3" t="s">
        <v>90</v>
      </c>
      <c r="C37" s="4" t="s">
        <v>33</v>
      </c>
      <c r="D37" s="5">
        <v>10</v>
      </c>
      <c r="E37" s="5">
        <v>10</v>
      </c>
      <c r="F37" s="6"/>
      <c r="G37" s="7"/>
      <c r="H37" s="7"/>
      <c r="I37" s="8"/>
      <c r="J37" s="7"/>
      <c r="K37" s="7"/>
      <c r="L37" s="7"/>
      <c r="M37" s="7"/>
    </row>
    <row r="38" spans="1:13" ht="42.75" customHeight="1" x14ac:dyDescent="0.25">
      <c r="A38" s="2" t="s">
        <v>55</v>
      </c>
      <c r="B38" s="3" t="s">
        <v>91</v>
      </c>
      <c r="C38" s="4" t="s">
        <v>33</v>
      </c>
      <c r="D38" s="5">
        <v>10</v>
      </c>
      <c r="E38" s="5">
        <v>10</v>
      </c>
      <c r="F38" s="6"/>
      <c r="G38" s="7"/>
      <c r="H38" s="7"/>
      <c r="I38" s="8"/>
      <c r="J38" s="7"/>
      <c r="K38" s="7"/>
      <c r="L38" s="7"/>
      <c r="M38" s="7"/>
    </row>
    <row r="39" spans="1:13" ht="42.75" customHeight="1" x14ac:dyDescent="0.25">
      <c r="A39" s="2" t="s">
        <v>56</v>
      </c>
      <c r="B39" s="3" t="s">
        <v>92</v>
      </c>
      <c r="C39" s="4" t="s">
        <v>33</v>
      </c>
      <c r="D39" s="5">
        <v>200</v>
      </c>
      <c r="E39" s="5">
        <v>200</v>
      </c>
      <c r="F39" s="6"/>
      <c r="G39" s="7"/>
      <c r="H39" s="7"/>
      <c r="I39" s="8"/>
      <c r="J39" s="7"/>
      <c r="K39" s="7"/>
      <c r="L39" s="7"/>
      <c r="M39" s="7"/>
    </row>
    <row r="40" spans="1:13" ht="42.75" customHeight="1" x14ac:dyDescent="0.25">
      <c r="A40" s="2" t="s">
        <v>57</v>
      </c>
      <c r="B40" s="3" t="s">
        <v>93</v>
      </c>
      <c r="C40" s="4" t="s">
        <v>33</v>
      </c>
      <c r="D40" s="5">
        <v>40</v>
      </c>
      <c r="E40" s="5">
        <v>40</v>
      </c>
      <c r="F40" s="6"/>
      <c r="G40" s="7"/>
      <c r="H40" s="7"/>
      <c r="I40" s="8"/>
      <c r="J40" s="7"/>
      <c r="K40" s="7"/>
      <c r="L40" s="7"/>
      <c r="M40" s="7"/>
    </row>
    <row r="41" spans="1:13" ht="42.75" customHeight="1" x14ac:dyDescent="0.25">
      <c r="A41" s="2" t="s">
        <v>58</v>
      </c>
      <c r="B41" s="3" t="s">
        <v>94</v>
      </c>
      <c r="C41" s="4" t="s">
        <v>33</v>
      </c>
      <c r="D41" s="5">
        <v>25</v>
      </c>
      <c r="E41" s="5">
        <v>25</v>
      </c>
      <c r="F41" s="6"/>
      <c r="G41" s="7"/>
      <c r="H41" s="7"/>
      <c r="I41" s="8"/>
      <c r="J41" s="7"/>
      <c r="K41" s="7"/>
      <c r="L41" s="7"/>
      <c r="M41" s="7"/>
    </row>
    <row r="42" spans="1:13" ht="42.75" customHeight="1" x14ac:dyDescent="0.25">
      <c r="A42" s="2" t="s">
        <v>59</v>
      </c>
      <c r="B42" s="3" t="s">
        <v>95</v>
      </c>
      <c r="C42" s="4" t="s">
        <v>33</v>
      </c>
      <c r="D42" s="5">
        <v>5</v>
      </c>
      <c r="E42" s="5">
        <v>5</v>
      </c>
      <c r="F42" s="6"/>
      <c r="G42" s="7"/>
      <c r="H42" s="7"/>
      <c r="I42" s="8"/>
      <c r="J42" s="7"/>
      <c r="K42" s="7"/>
      <c r="L42" s="7"/>
      <c r="M42" s="7"/>
    </row>
    <row r="43" spans="1:13" ht="18.75" customHeight="1" x14ac:dyDescent="0.25">
      <c r="A43" s="21" t="s">
        <v>31</v>
      </c>
      <c r="B43" s="21"/>
      <c r="C43" s="21"/>
      <c r="D43" s="21"/>
      <c r="E43" s="21"/>
      <c r="F43" s="21"/>
      <c r="G43" s="15">
        <f>SUM(G7:G42)</f>
        <v>0</v>
      </c>
      <c r="H43" s="15">
        <f>SUM(H7:H42)</f>
        <v>0</v>
      </c>
      <c r="I43" s="12" t="s">
        <v>2</v>
      </c>
      <c r="J43" s="15">
        <f>SUM(J7:J42)</f>
        <v>0</v>
      </c>
      <c r="K43" s="15">
        <f>SUM(K7:K42)</f>
        <v>0</v>
      </c>
      <c r="L43" s="25" t="s">
        <v>2</v>
      </c>
      <c r="M43" s="28"/>
    </row>
    <row r="44" spans="1:13" ht="20.25" customHeight="1" x14ac:dyDescent="0.25">
      <c r="A44" s="21" t="s">
        <v>28</v>
      </c>
      <c r="B44" s="21"/>
      <c r="C44" s="21"/>
      <c r="D44" s="21"/>
      <c r="E44" s="21"/>
      <c r="F44" s="21"/>
      <c r="G44" s="23">
        <f>G43+H43</f>
        <v>0</v>
      </c>
      <c r="H44" s="23"/>
      <c r="I44" s="12" t="s">
        <v>2</v>
      </c>
      <c r="J44" s="23">
        <f>J43+K43</f>
        <v>0</v>
      </c>
      <c r="K44" s="23"/>
      <c r="L44" s="26"/>
      <c r="M44" s="29"/>
    </row>
    <row r="46" spans="1:13" ht="69" customHeight="1" x14ac:dyDescent="0.25">
      <c r="A46" s="17" t="s">
        <v>96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51" customHeight="1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48" spans="1:13" ht="99" customHeight="1" x14ac:dyDescent="0.25">
      <c r="A48" s="22" t="s">
        <v>36</v>
      </c>
      <c r="B48" s="22"/>
      <c r="C48" s="22"/>
      <c r="D48" s="22"/>
      <c r="E48" s="22"/>
      <c r="F48" s="22"/>
      <c r="I48" s="9"/>
      <c r="J48" s="27" t="s">
        <v>29</v>
      </c>
      <c r="K48" s="27"/>
      <c r="L48" s="27"/>
      <c r="M48" s="27"/>
    </row>
  </sheetData>
  <mergeCells count="14">
    <mergeCell ref="A48:F48"/>
    <mergeCell ref="J44:K44"/>
    <mergeCell ref="G44:H44"/>
    <mergeCell ref="A44:F44"/>
    <mergeCell ref="A47:M47"/>
    <mergeCell ref="L43:M44"/>
    <mergeCell ref="J48:M48"/>
    <mergeCell ref="A4:E4"/>
    <mergeCell ref="F4:M4"/>
    <mergeCell ref="A46:M46"/>
    <mergeCell ref="A1:M1"/>
    <mergeCell ref="A2:M2"/>
    <mergeCell ref="A3:M3"/>
    <mergeCell ref="A43:F43"/>
  </mergeCells>
  <pageMargins left="0.70866141732283472" right="0.70866141732283472" top="0.94488188976377963" bottom="0.94488188976377963" header="0.31496062992125984" footer="0.31496062992125984"/>
  <pageSetup paperSize="9" scale="47" fitToHeight="0" orientation="landscape" r:id="rId1"/>
  <headerFooter>
    <oddHeader>&amp;L&amp;"Arial,Normalny"
SPRAWA NR: 22/2025/PN/Ż</oddHeader>
    <oddFooter>&amp;C&amp;"Arial,Normalny"Strona &amp;P z &amp;N</oddFooter>
  </headerFooter>
  <rowBreaks count="2" manualBreakCount="2">
    <brk id="23" max="16383" man="1"/>
    <brk id="4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341CBBA1-C78E-4A7E-82D0-271B3A8AD5F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2025-03-18T09:29:27Z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0edf4c8e-c69e-4133-bffa-3a9395e22f89</vt:lpwstr>
  </property>
  <property fmtid="{D5CDD505-2E9C-101B-9397-08002B2CF9AE}" pid="3" name="bjSaver">
    <vt:lpwstr>VdsgpHfMn/w5Jdnv8s9NsX4zuTH07QOS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organization">
    <vt:lpwstr>MILNET-Z</vt:lpwstr>
  </property>
  <property fmtid="{D5CDD505-2E9C-101B-9397-08002B2CF9AE}" pid="8" name="s5636:Creator type=IP">
    <vt:lpwstr>10.11.225.109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