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matys\Documents\2025\96 - mat. naczyniowe\1.Publikacja\"/>
    </mc:Choice>
  </mc:AlternateContent>
  <bookViews>
    <workbookView xWindow="0" yWindow="0" windowWidth="28635" windowHeight="11460" tabRatio="894" activeTab="1"/>
  </bookViews>
  <sheets>
    <sheet name="Informacje ogólne" sheetId="1" r:id="rId1"/>
    <sheet name="arkusz cenowy" sheetId="109" r:id="rId2"/>
  </sheets>
  <definedNames>
    <definedName name="_xlnm.Print_Area" localSheetId="1">'arkusz cenowy'!$A$1:$H$14</definedName>
    <definedName name="_xlnm.Print_Area" localSheetId="0">'Informacje ogólne'!$A$1:$F$56</definedName>
  </definedNames>
  <calcPr calcId="162913"/>
</workbook>
</file>

<file path=xl/calcChain.xml><?xml version="1.0" encoding="utf-8"?>
<calcChain xmlns="http://schemas.openxmlformats.org/spreadsheetml/2006/main">
  <c r="F7" i="109" l="1"/>
  <c r="H10" i="109" l="1"/>
  <c r="C19" i="1" l="1"/>
  <c r="B1" i="109"/>
</calcChain>
</file>

<file path=xl/sharedStrings.xml><?xml version="1.0" encoding="utf-8"?>
<sst xmlns="http://schemas.openxmlformats.org/spreadsheetml/2006/main" count="78" uniqueCount="74">
  <si>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</si>
  <si>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</si>
  <si>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</si>
  <si>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</si>
  <si>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</si>
  <si>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</si>
  <si>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</si>
  <si>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</si>
  <si>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</si>
  <si>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</si>
  <si>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</si>
  <si>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</si>
  <si>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</si>
  <si>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</si>
  <si>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</si>
  <si>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</si>
  <si>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</si>
  <si>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</si>
  <si>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</si>
  <si>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</si>
  <si>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</si>
  <si>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</si>
  <si>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</si>
  <si>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</si>
  <si>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</si>
  <si>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</si>
  <si>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Załącznik nr …… do umowy</t>
  </si>
  <si>
    <t>1.</t>
  </si>
  <si>
    <t>2.</t>
  </si>
  <si>
    <t>3.</t>
  </si>
  <si>
    <t>4.</t>
  </si>
  <si>
    <t>5.</t>
  </si>
  <si>
    <t>6.</t>
  </si>
  <si>
    <t>7.</t>
  </si>
  <si>
    <t>8.</t>
  </si>
  <si>
    <t>Oferujemy wykonanie całego przedmiotu zamówienia (w danej części) za cenę:</t>
  </si>
  <si>
    <t>10.</t>
  </si>
  <si>
    <t>11.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</si>
  <si>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</si>
  <si>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</si>
  <si>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</si>
  <si>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</si>
  <si>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</si>
  <si>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</si>
  <si>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część zamówienia:
nazwa (firma) podwykonawcy:</t>
  </si>
  <si>
    <t>...……………………………..…………………………...
………………………………..…………………………..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</si>
  <si>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</si>
  <si>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</si>
  <si>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</si>
  <si>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</si>
  <si>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</si>
  <si>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</si>
  <si>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</si>
  <si>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</si>
  <si>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</si>
  <si>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J.M</t>
  </si>
  <si>
    <t>




</t>
  </si>
  <si>
    <t>9.</t>
  </si>
  <si>
    <t>Załącznik nr 1a do SWZ</t>
  </si>
  <si>
    <t>Przedmiot zamówienia
Parametry wymagane</t>
  </si>
  <si>
    <t>Nazwa handlowa
Producent</t>
  </si>
  <si>
    <t>Numer katalogowy
(jeżeli istnieje)</t>
  </si>
  <si>
    <t>DFP.271.96.2025.AMW</t>
  </si>
  <si>
    <t>Dostawa materiałów naczyniowych</t>
  </si>
  <si>
    <t>Oświadczmy, że podwykonawca jest **:</t>
  </si>
  <si>
    <t>
 



</t>
  </si>
  <si>
    <t>* Jeżeli wykonawca nie poda tych informacji to Zamawiający przyjmie, że wykonawca nie zamierza powierzać żadnej części zamówienia podwykonawcy.
** zaznaczyć właściwe.</t>
  </si>
  <si>
    <t>Oświadczamy, że zamierzamy powierzyć następujące części zamówienia podwykonawcom i jednocześnie podajemy nazwy (firmy) podwykonawców *:</t>
  </si>
  <si>
    <t>Oświadczamy, że oferowane przez nas wyroby medyczne są dopuszczone do obrotu i używania na terenie Polski zgodnie z postanowieniami ustawy z dnia 07.04.2022 r.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</si>
  <si>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12.</t>
  </si>
  <si>
    <t>Oświadczamy, że jesteśmy związani niniejszą ofertą do dnia wskazanego w SWZ.</t>
  </si>
  <si>
    <t>Stentgraft fenestrowany z systemem wprowadzającym do endovascularnego zaopatrywania tętniaków z krótką szyją w odcinku podnerkowym aorty brzusznej pacjentów. System zbudowany z nitinolu i pokryty poliestrem. Długość endograftu części aortalnej - 90mm, średnica części aortalnej- 24, 27 i 30mm, fenestracje przygotowywane indywidualnie zgodnie z anatomią naczyń trzewnych danego pacjenta. Zagięcie kątowe szyi aorty podnerkowo do 60 stopni. Standardowa dł. nóżki wynosi 65 mm. Średnica części biodrowej w rozmiarach od 13-21 mm. System wprowadzający o śr. 14F dla części głównych stentgraftu i 14F dla części biodrowych. Hydrofilne pokrycie systemu wprowadzającego. W skład kompletu wchodzi sprzęt peryferyjny tj. prowadnniki startowe, prowadniki sztywne i balony do doprężenia stentgraftów, stentgrafty odwodowe do zaopatrzenia tętnic trzewnych, koszulki prowadzące, zestaw koszul startowych oraz cewniki diagnostyczne.</t>
  </si>
  <si>
    <t>szt</t>
  </si>
  <si>
    <t xml:space="preserve">Oświadczamy, że zamówienie będziemy wykonywać do czasu wyczerpania kwoty wynagrodzenia umownego jednak nie dłużej niż przez 4 miesiące od dnia zawarcia umowy.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</si>
</sst>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&quot; zł&quot;_-;\-* #,##0.00&quot; zł&quot;_-;_-* \-??&quot; zł&quot;_-;_-@_-"/>
    <numFmt numFmtId="167" formatCode="_-* #,##0.00\ _z_ł_-;\-* #,##0.00\ _z_ł_-;_-* \-??\ _z_ł_-;_-@_-"/>
    <numFmt numFmtId="168" formatCode="&quot; &quot;#,##0.00,&quot;zł &quot;;&quot;-&quot;#,##0.00,&quot;zł &quot;;&quot; &quot;&quot;-&quot;#&quot; zł &quot;;&quot; &quot;@&quot; &quot;"/>
  </numFmts>
  <fonts count="4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color theme="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1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6" fillId="0" borderId="0"/>
    <xf numFmtId="0" fontId="5" fillId="0" borderId="0"/>
    <xf numFmtId="0" fontId="4" fillId="0" borderId="0"/>
    <xf numFmtId="0" fontId="5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6" fontId="5" fillId="0" borderId="0" applyFill="0" applyBorder="0" applyAlignment="0" applyProtection="0"/>
    <xf numFmtId="0" fontId="9" fillId="9" borderId="5" applyNumberFormat="0" applyAlignment="0" applyProtection="0"/>
    <xf numFmtId="0" fontId="10" fillId="22" borderId="6" applyNumberFormat="0" applyAlignment="0" applyProtection="0"/>
    <xf numFmtId="0" fontId="11" fillId="6" borderId="0" applyNumberFormat="0" applyBorder="0" applyAlignment="0" applyProtection="0"/>
    <xf numFmtId="167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ill="0" applyBorder="0" applyAlignment="0" applyProtection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5" fillId="0" borderId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/>
    <xf numFmtId="0" fontId="13" fillId="0" borderId="0" applyNumberFormat="0" applyFill="0" applyBorder="0" applyProtection="0">
      <alignment vertical="top" wrapText="1"/>
    </xf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5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5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27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2" borderId="5" applyNumberFormat="0" applyAlignment="0" applyProtection="0"/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9" fillId="0" borderId="0"/>
    <xf numFmtId="0" fontId="30" fillId="0" borderId="12" applyNumberFormat="0" applyFill="0" applyAlignment="0" applyProtection="0"/>
    <xf numFmtId="168" fontId="12" fillId="0" borderId="0"/>
    <xf numFmtId="166" fontId="5" fillId="0" borderId="0" applyBorder="0" applyProtection="0"/>
    <xf numFmtId="0" fontId="31" fillId="0" borderId="0" applyNumberFormat="0" applyFill="0" applyBorder="0" applyAlignment="0" applyProtection="0"/>
    <xf numFmtId="0" fontId="32" fillId="24" borderId="0" applyBorder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25" borderId="13" applyNumberFormat="0" applyFont="0" applyAlignment="0" applyProtection="0"/>
    <xf numFmtId="166" fontId="5" fillId="0" borderId="0" applyFill="0" applyBorder="0" applyAlignment="0" applyProtection="0"/>
    <xf numFmtId="44" fontId="4" fillId="0" borderId="0" applyFont="0" applyFill="0" applyBorder="0" applyAlignment="0" applyProtection="0"/>
    <xf numFmtId="166" fontId="5" fillId="0" borderId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5" fillId="0" borderId="0" applyFill="0" applyBorder="0" applyAlignment="0" applyProtection="0"/>
    <xf numFmtId="44" fontId="2" fillId="0" borderId="0" applyFont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44" fontId="2" fillId="0" borderId="0" applyFont="0" applyFill="0" applyBorder="0" applyAlignment="0" applyProtection="0"/>
    <xf numFmtId="166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5" fillId="5" borderId="0" applyNumberFormat="0" applyBorder="0" applyAlignment="0" applyProtection="0"/>
    <xf numFmtId="0" fontId="2" fillId="0" borderId="0"/>
    <xf numFmtId="0" fontId="4" fillId="0" borderId="0"/>
    <xf numFmtId="0" fontId="2" fillId="0" borderId="0"/>
  </cellStyleXfs>
  <cellXfs count="92">
    <xf numFmtId="0" fontId="0" fillId="0" borderId="0" xfId="0"/>
    <xf numFmtId="0" fontId="36" fillId="0" borderId="16" xfId="0" applyFont="1" applyFill="1" applyBorder="1" applyAlignment="1" applyProtection="1">
      <alignment horizontal="justify" vertical="top" wrapText="1"/>
    </xf>
    <xf numFmtId="3" fontId="36" fillId="0" borderId="0" xfId="0" applyNumberFormat="1" applyFont="1" applyFill="1" applyBorder="1" applyAlignment="1" applyProtection="1">
      <alignment horizontal="right" vertical="top"/>
      <protection locked="0"/>
    </xf>
    <xf numFmtId="0" fontId="38" fillId="0" borderId="0" xfId="0" applyFont="1" applyFill="1" applyBorder="1" applyAlignment="1" applyProtection="1">
      <alignment horizontal="center" vertical="top"/>
      <protection locked="0"/>
    </xf>
    <xf numFmtId="3" fontId="36" fillId="0" borderId="0" xfId="0" applyNumberFormat="1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Alignment="1" applyProtection="1">
      <alignment horizontal="left" vertical="top" wrapText="1"/>
      <protection locked="0"/>
    </xf>
    <xf numFmtId="0" fontId="36" fillId="26" borderId="1" xfId="0" applyFont="1" applyFill="1" applyBorder="1" applyAlignment="1" applyProtection="1">
      <alignment horizontal="left" vertical="top" wrapText="1"/>
      <protection locked="0"/>
    </xf>
    <xf numFmtId="3" fontId="38" fillId="0" borderId="0" xfId="0" applyNumberFormat="1" applyFont="1" applyFill="1" applyBorder="1" applyAlignment="1" applyProtection="1">
      <alignment horizontal="left" vertical="top" wrapText="1"/>
      <protection locked="0"/>
    </xf>
    <xf numFmtId="3" fontId="36" fillId="0" borderId="0" xfId="0" applyNumberFormat="1" applyFont="1" applyFill="1" applyAlignment="1" applyProtection="1">
      <alignment horizontal="left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</xf>
    <xf numFmtId="0" fontId="36" fillId="0" borderId="0" xfId="0" applyFont="1" applyFill="1" applyBorder="1" applyAlignment="1" applyProtection="1">
      <alignment horizontal="left" vertical="center" wrapText="1"/>
    </xf>
    <xf numFmtId="44" fontId="36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Alignment="1" applyProtection="1">
      <alignment horizontal="center" vertical="top" wrapText="1"/>
      <protection locked="0"/>
    </xf>
    <xf numFmtId="49" fontId="36" fillId="0" borderId="0" xfId="0" applyNumberFormat="1" applyFont="1" applyFill="1" applyBorder="1" applyAlignment="1" applyProtection="1">
      <alignment horizontal="center" vertical="top" wrapText="1"/>
      <protection locked="0"/>
    </xf>
    <xf numFmtId="0" fontId="36" fillId="0" borderId="0" xfId="0" applyFont="1" applyFill="1" applyBorder="1" applyAlignment="1" applyProtection="1">
      <alignment horizontal="center" vertical="top" wrapText="1"/>
      <protection locked="0"/>
    </xf>
    <xf numFmtId="3" fontId="36" fillId="0" borderId="0" xfId="0" applyNumberFormat="1" applyFont="1" applyFill="1" applyBorder="1" applyAlignment="1" applyProtection="1">
      <alignment horizontal="right" vertical="top" wrapText="1"/>
      <protection locked="0"/>
    </xf>
    <xf numFmtId="49" fontId="36" fillId="0" borderId="0" xfId="0" applyNumberFormat="1" applyFont="1" applyFill="1" applyAlignment="1" applyProtection="1">
      <alignment horizontal="left" vertical="top" wrapText="1"/>
      <protection locked="0"/>
    </xf>
    <xf numFmtId="3" fontId="36" fillId="0" borderId="1" xfId="0" applyNumberFormat="1" applyFont="1" applyFill="1" applyBorder="1" applyAlignment="1" applyProtection="1">
      <alignment horizontal="right" vertical="top" wrapText="1"/>
      <protection locked="0"/>
    </xf>
    <xf numFmtId="49" fontId="38" fillId="0" borderId="1" xfId="0" applyNumberFormat="1" applyFont="1" applyFill="1" applyBorder="1" applyAlignment="1" applyProtection="1">
      <alignment horizontal="left" vertical="top" wrapText="1"/>
      <protection locked="0"/>
    </xf>
    <xf numFmtId="3" fontId="38" fillId="0" borderId="1" xfId="0" applyNumberFormat="1" applyFont="1" applyFill="1" applyBorder="1" applyAlignment="1" applyProtection="1">
      <alignment horizontal="right" vertical="top" wrapText="1"/>
      <protection locked="0"/>
    </xf>
    <xf numFmtId="0" fontId="36" fillId="0" borderId="0" xfId="0" applyFont="1" applyFill="1" applyAlignment="1" applyProtection="1">
      <alignment horizontal="left" vertical="top"/>
      <protection locked="0"/>
    </xf>
    <xf numFmtId="0" fontId="36" fillId="0" borderId="0" xfId="0" applyFont="1" applyFill="1" applyAlignment="1" applyProtection="1">
      <alignment horizontal="right" vertical="top"/>
      <protection locked="0"/>
    </xf>
    <xf numFmtId="1" fontId="36" fillId="0" borderId="0" xfId="0" applyNumberFormat="1" applyFont="1" applyFill="1" applyAlignment="1" applyProtection="1">
      <alignment horizontal="left" vertical="top" wrapText="1"/>
      <protection locked="0"/>
    </xf>
    <xf numFmtId="0" fontId="36" fillId="0" borderId="0" xfId="0" applyFont="1" applyFill="1" applyBorder="1" applyAlignment="1" applyProtection="1">
      <alignment horizontal="right" vertical="top" wrapText="1"/>
      <protection locked="0"/>
    </xf>
    <xf numFmtId="0" fontId="38" fillId="0" borderId="0" xfId="0" applyFont="1" applyFill="1" applyBorder="1" applyAlignment="1" applyProtection="1">
      <alignment horizontal="left" vertical="top"/>
      <protection locked="0"/>
    </xf>
    <xf numFmtId="1" fontId="36" fillId="0" borderId="0" xfId="0" applyNumberFormat="1" applyFont="1" applyFill="1" applyBorder="1" applyAlignment="1" applyProtection="1">
      <alignment horizontal="left" vertical="top" wrapText="1"/>
      <protection locked="0"/>
    </xf>
    <xf numFmtId="0" fontId="38" fillId="2" borderId="0" xfId="0" applyFont="1" applyFill="1" applyAlignment="1" applyProtection="1">
      <alignment horizontal="left" vertical="top" wrapText="1"/>
      <protection locked="0"/>
    </xf>
    <xf numFmtId="1" fontId="36" fillId="2" borderId="0" xfId="0" applyNumberFormat="1" applyFont="1" applyFill="1" applyBorder="1" applyAlignment="1" applyProtection="1">
      <alignment horizontal="left" vertical="top" wrapText="1"/>
      <protection locked="0"/>
    </xf>
    <xf numFmtId="0" fontId="36" fillId="2" borderId="0" xfId="0" applyFont="1" applyFill="1" applyBorder="1" applyAlignment="1" applyProtection="1">
      <alignment horizontal="center" vertical="top" wrapText="1"/>
      <protection locked="0"/>
    </xf>
    <xf numFmtId="0" fontId="38" fillId="26" borderId="1" xfId="0" applyFont="1" applyFill="1" applyBorder="1" applyAlignment="1" applyProtection="1">
      <alignment horizontal="left" vertical="top" wrapText="1"/>
      <protection locked="0"/>
    </xf>
    <xf numFmtId="44" fontId="36" fillId="2" borderId="3" xfId="0" applyNumberFormat="1" applyFont="1" applyFill="1" applyBorder="1" applyAlignment="1" applyProtection="1">
      <alignment horizontal="left" vertical="top" wrapText="1"/>
      <protection locked="0"/>
    </xf>
    <xf numFmtId="0" fontId="36" fillId="2" borderId="0" xfId="0" applyFont="1" applyFill="1" applyAlignment="1" applyProtection="1">
      <alignment horizontal="left" vertical="top" wrapText="1"/>
      <protection locked="0"/>
    </xf>
    <xf numFmtId="1" fontId="36" fillId="2" borderId="0" xfId="0" applyNumberFormat="1" applyFont="1" applyFill="1" applyAlignment="1" applyProtection="1">
      <alignment horizontal="left" vertical="top" wrapText="1"/>
      <protection locked="0"/>
    </xf>
    <xf numFmtId="0" fontId="36" fillId="2" borderId="0" xfId="0" applyFont="1" applyFill="1" applyAlignment="1" applyProtection="1">
      <alignment horizontal="center" vertical="top" wrapText="1"/>
      <protection locked="0"/>
    </xf>
    <xf numFmtId="0" fontId="38" fillId="26" borderId="16" xfId="0" applyFont="1" applyFill="1" applyBorder="1" applyAlignment="1" applyProtection="1">
      <alignment horizontal="center" vertical="center" wrapText="1"/>
      <protection locked="0"/>
    </xf>
    <xf numFmtId="165" fontId="38" fillId="26" borderId="16" xfId="1" applyNumberFormat="1" applyFont="1" applyFill="1" applyBorder="1" applyAlignment="1" applyProtection="1">
      <alignment horizontal="center" vertical="center" wrapText="1"/>
      <protection locked="0"/>
    </xf>
    <xf numFmtId="0" fontId="38" fillId="26" borderId="16" xfId="0" applyFont="1" applyFill="1" applyBorder="1" applyAlignment="1">
      <alignment horizontal="center" vertical="center" wrapText="1"/>
    </xf>
    <xf numFmtId="0" fontId="38" fillId="0" borderId="0" xfId="0" applyFont="1" applyFill="1" applyAlignment="1" applyProtection="1">
      <alignment horizontal="center" vertical="center" wrapText="1"/>
      <protection locked="0"/>
    </xf>
    <xf numFmtId="0" fontId="36" fillId="0" borderId="17" xfId="0" applyFont="1" applyBorder="1" applyAlignment="1">
      <alignment horizontal="center" vertical="center"/>
    </xf>
    <xf numFmtId="0" fontId="36" fillId="2" borderId="16" xfId="0" applyNumberFormat="1" applyFont="1" applyFill="1" applyBorder="1" applyAlignment="1" applyProtection="1">
      <alignment horizontal="center" vertical="center" wrapText="1" shrinkToFit="1"/>
      <protection locked="0"/>
    </xf>
    <xf numFmtId="44" fontId="36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44" fontId="36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49" fontId="36" fillId="0" borderId="2" xfId="0" applyNumberFormat="1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49" fontId="36" fillId="0" borderId="1" xfId="0" applyNumberFormat="1" applyFont="1" applyFill="1" applyBorder="1" applyAlignment="1" applyProtection="1">
      <alignment horizontal="left" vertical="top" wrapText="1"/>
      <protection locked="0"/>
    </xf>
    <xf numFmtId="0" fontId="38" fillId="0" borderId="1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Alignment="1" applyProtection="1">
      <alignment horizontal="right" vertical="top" wrapText="1"/>
      <protection locked="0"/>
    </xf>
    <xf numFmtId="0" fontId="39" fillId="0" borderId="15" xfId="0" applyFont="1" applyFill="1" applyBorder="1" applyAlignment="1" applyProtection="1">
      <alignment horizontal="justify" vertical="top" wrapText="1"/>
    </xf>
    <xf numFmtId="0" fontId="39" fillId="0" borderId="17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right" vertical="top" wrapText="1"/>
    </xf>
    <xf numFmtId="0" fontId="38" fillId="26" borderId="3" xfId="0" applyFont="1" applyFill="1" applyBorder="1" applyAlignment="1" applyProtection="1">
      <alignment horizontal="right" vertical="top" wrapText="1"/>
    </xf>
    <xf numFmtId="0" fontId="37" fillId="0" borderId="15" xfId="0" applyFont="1" applyFill="1" applyBorder="1" applyAlignment="1" applyProtection="1">
      <alignment horizontal="justify" vertical="top" wrapText="1"/>
      <protection locked="0"/>
    </xf>
    <xf numFmtId="0" fontId="39" fillId="0" borderId="4" xfId="0" applyFont="1" applyFill="1" applyBorder="1" applyAlignment="1" applyProtection="1">
      <alignment horizontal="left" vertical="top" wrapText="1"/>
    </xf>
    <xf numFmtId="0" fontId="39" fillId="26" borderId="18" xfId="0" applyFont="1" applyFill="1" applyBorder="1" applyAlignment="1" applyProtection="1">
      <alignment horizontal="right" vertical="top" wrapText="1"/>
    </xf>
    <xf numFmtId="0" fontId="39" fillId="26" borderId="19" xfId="0" applyFont="1" applyFill="1" applyBorder="1" applyAlignment="1">
      <alignment horizontal="right" vertical="top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38" fillId="0" borderId="2" xfId="0" applyFont="1" applyFill="1" applyBorder="1" applyAlignment="1" applyProtection="1">
      <alignment horizontal="left" vertical="top" wrapText="1"/>
      <protection locked="0"/>
    </xf>
    <xf numFmtId="0" fontId="38" fillId="0" borderId="3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Border="1" applyAlignment="1" applyProtection="1">
      <alignment horizontal="left" vertical="top" wrapText="1"/>
      <protection locked="0"/>
    </xf>
    <xf numFmtId="3" fontId="38" fillId="26" borderId="18" xfId="0" applyNumberFormat="1" applyFont="1" applyFill="1" applyBorder="1" applyAlignment="1" applyProtection="1">
      <alignment horizontal="center" vertical="top" wrapText="1"/>
      <protection locked="0"/>
    </xf>
    <xf numFmtId="3" fontId="38" fillId="26" borderId="19" xfId="0" applyNumberFormat="1" applyFont="1" applyFill="1" applyBorder="1" applyAlignment="1" applyProtection="1">
      <alignment horizontal="center" vertical="top" wrapText="1"/>
      <protection locked="0"/>
    </xf>
    <xf numFmtId="44" fontId="36" fillId="0" borderId="18" xfId="11" applyNumberFormat="1" applyFont="1" applyFill="1" applyBorder="1" applyAlignment="1" applyProtection="1">
      <alignment horizontal="center" vertical="center" wrapText="1"/>
      <protection locked="0"/>
    </xf>
    <xf numFmtId="44" fontId="36" fillId="0" borderId="19" xfId="11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8" fillId="0" borderId="2" xfId="0" applyFont="1" applyFill="1" applyBorder="1" applyAlignment="1" applyProtection="1">
      <alignment horizontal="center" vertical="top" wrapText="1"/>
      <protection locked="0"/>
    </xf>
    <xf numFmtId="0" fontId="38" fillId="0" borderId="3" xfId="0" applyFont="1" applyFill="1" applyBorder="1" applyAlignment="1" applyProtection="1">
      <alignment horizontal="center" vertical="top" wrapText="1"/>
      <protection locked="0"/>
    </xf>
    <xf numFmtId="49" fontId="36" fillId="0" borderId="2" xfId="0" applyNumberFormat="1" applyFont="1" applyFill="1" applyBorder="1" applyAlignment="1" applyProtection="1">
      <alignment horizontal="left" vertical="top" wrapText="1"/>
      <protection locked="0"/>
    </xf>
    <xf numFmtId="49" fontId="36" fillId="0" borderId="4" xfId="0" applyNumberFormat="1" applyFont="1" applyFill="1" applyBorder="1" applyAlignment="1" applyProtection="1">
      <alignment horizontal="left" vertical="top" wrapText="1"/>
      <protection locked="0"/>
    </xf>
    <xf numFmtId="49" fontId="36" fillId="0" borderId="3" xfId="0" applyNumberFormat="1" applyFont="1" applyFill="1" applyBorder="1" applyAlignment="1" applyProtection="1">
      <alignment horizontal="left" vertical="top" wrapText="1"/>
      <protection locked="0"/>
    </xf>
    <xf numFmtId="49" fontId="36" fillId="0" borderId="1" xfId="0" applyNumberFormat="1" applyFont="1" applyFill="1" applyBorder="1" applyAlignment="1" applyProtection="1">
      <alignment horizontal="left" vertical="top" wrapText="1"/>
      <protection locked="0"/>
    </xf>
    <xf numFmtId="49" fontId="38" fillId="0" borderId="2" xfId="0" applyNumberFormat="1" applyFont="1" applyFill="1" applyBorder="1" applyAlignment="1" applyProtection="1">
      <alignment horizontal="left" vertical="top" wrapText="1"/>
      <protection locked="0"/>
    </xf>
    <xf numFmtId="0" fontId="36" fillId="0" borderId="4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Fill="1" applyAlignment="1" applyProtection="1">
      <alignment horizontal="justify" vertical="top" wrapText="1"/>
      <protection locked="0"/>
    </xf>
    <xf numFmtId="0" fontId="36" fillId="0" borderId="0" xfId="0" applyFont="1" applyFill="1" applyAlignment="1" applyProtection="1">
      <alignment horizontal="left" vertical="top" wrapText="1"/>
      <protection locked="0"/>
    </xf>
    <xf numFmtId="0" fontId="36" fillId="0" borderId="14" xfId="0" applyFont="1" applyFill="1" applyBorder="1" applyAlignment="1" applyProtection="1">
      <alignment horizontal="justify" vertical="top" wrapText="1"/>
    </xf>
    <xf numFmtId="0" fontId="36" fillId="26" borderId="2" xfId="0" applyFont="1" applyFill="1" applyBorder="1" applyAlignment="1" applyProtection="1">
      <alignment horizontal="justify" vertical="top" wrapText="1"/>
    </xf>
    <xf numFmtId="0" fontId="36" fillId="26" borderId="3" xfId="0" applyFont="1" applyFill="1" applyBorder="1" applyAlignment="1" applyProtection="1">
      <alignment horizontal="justify" vertical="top" wrapText="1"/>
    </xf>
    <xf numFmtId="0" fontId="37" fillId="0" borderId="15" xfId="0" applyFont="1" applyFill="1" applyBorder="1" applyAlignment="1" applyProtection="1">
      <alignment horizontal="justify" vertical="top" wrapText="1"/>
    </xf>
    <xf numFmtId="49" fontId="36" fillId="0" borderId="0" xfId="0" applyNumberFormat="1" applyFont="1" applyFill="1" applyBorder="1" applyAlignment="1" applyProtection="1">
      <alignment vertical="top" wrapText="1"/>
      <protection locked="0"/>
    </xf>
    <xf numFmtId="0" fontId="36" fillId="0" borderId="0" xfId="0" applyFont="1" applyFill="1" applyAlignment="1">
      <alignment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6" fillId="0" borderId="14" xfId="0" applyFont="1" applyFill="1" applyBorder="1" applyAlignment="1" applyProtection="1">
      <alignment horizontal="justify" vertical="top" wrapText="1"/>
      <protection locked="0"/>
    </xf>
    <xf numFmtId="0" fontId="36" fillId="0" borderId="0" xfId="0" applyFont="1" applyFill="1" applyAlignment="1" applyProtection="1">
      <alignment horizontal="right" vertical="top" wrapText="1"/>
      <protection locked="0"/>
    </xf>
    <xf numFmtId="0" fontId="37" fillId="0" borderId="0" xfId="0" applyFont="1" applyFill="1" applyAlignment="1" applyProtection="1">
      <alignment horizontal="left" vertical="top" wrapText="1"/>
      <protection locked="0"/>
    </xf>
    <xf numFmtId="0" fontId="36" fillId="0" borderId="17" xfId="0" applyFont="1" applyBorder="1" applyAlignment="1">
      <alignment horizontal="center" vertical="center" wrapText="1"/>
    </xf>
    <xf numFmtId="3" fontId="36" fillId="27" borderId="17" xfId="0" applyNumberFormat="1" applyFont="1" applyFill="1" applyBorder="1" applyAlignment="1">
      <alignment horizontal="center" vertical="center" wrapText="1"/>
    </xf>
    <xf numFmtId="49" fontId="36" fillId="0" borderId="0" xfId="0" applyNumberFormat="1" applyFont="1" applyFill="1" applyBorder="1" applyAlignment="1" applyProtection="1">
      <alignment horizontal="left" vertical="top" wrapText="1"/>
      <protection locked="0"/>
    </xf>
  </cellXfs>
  <cellStyles count="221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3 3" xfId="218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3 3" xfId="220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2 3 2" xfId="219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B1:G58"/>
  <sheetViews>
    <sheetView showGridLines="0" view="pageBreakPreview" zoomScale="120" zoomScaleNormal="100" zoomScaleSheetLayoutView="120" zoomScalePageLayoutView="115" workbookViewId="0">
      <selection activeCell="H8" sqref="H8"/>
    </sheetView>
  </sheetViews>
  <sheetFormatPr defaultColWidth="9.140625" defaultRowHeight="15"/>
  <cols>
    <col min="1" max="1" width="2.28515625" style="43" customWidth="1"/>
    <col min="2" max="2" width="4.140625" style="43" customWidth="1"/>
    <col min="3" max="3" width="26.28515625" style="43" customWidth="1"/>
    <col min="4" max="4" width="37.5703125" style="43" customWidth="1"/>
    <col min="5" max="5" width="50.7109375" style="4" customWidth="1"/>
    <col min="6" max="6" width="2.5703125" style="43" customWidth="1"/>
    <col min="7" max="11" width="9.140625" style="43"/>
    <col min="12" max="12" width="16.5703125" style="43" customWidth="1"/>
    <col min="13" max="14" width="16.140625" style="43" customWidth="1"/>
    <col min="15" max="16384" width="9.140625" style="43"/>
  </cols>
  <sheetData>
    <row r="1" spans="2:7" s="43" customFormat="1" ht="18" customHeight="1">
      <c r="E1" s="2" t="s">
        <v>54</v>
      </c>
    </row>
    <row r="2" spans="2:7" s="43" customFormat="1" ht="18" customHeight="1">
      <c r="C2" s="3"/>
      <c r="D2" s="3" t="s">
        <v>25</v>
      </c>
      <c r="E2" s="3"/>
    </row>
    <row r="3" spans="2:7" s="43" customFormat="1" ht="18" customHeight="1">
      <c r="E3" s="4"/>
    </row>
    <row r="4" spans="2:7" s="43" customFormat="1" ht="21.75" customHeight="1">
      <c r="C4" s="43" t="s">
        <v>17</v>
      </c>
      <c r="D4" s="43" t="s">
        <v>62</v>
      </c>
      <c r="E4" s="4"/>
      <c r="F4" s="5"/>
    </row>
    <row r="5" spans="2:7" s="43" customFormat="1" ht="33" customHeight="1">
      <c r="C5" s="43" t="s">
        <v>16</v>
      </c>
      <c r="D5" s="76" t="s">
        <v>63</v>
      </c>
      <c r="E5" s="76"/>
      <c r="F5" s="6"/>
      <c r="G5" s="44"/>
    </row>
    <row r="6" spans="2:7" s="43" customFormat="1" ht="17.25" customHeight="1">
      <c r="C6" s="7" t="s">
        <v>13</v>
      </c>
      <c r="D6" s="66"/>
      <c r="E6" s="67"/>
      <c r="F6" s="5"/>
    </row>
    <row r="7" spans="2:7" s="43" customFormat="1" ht="17.25" customHeight="1">
      <c r="C7" s="7" t="s">
        <v>18</v>
      </c>
      <c r="D7" s="68"/>
      <c r="E7" s="69"/>
      <c r="F7" s="5"/>
    </row>
    <row r="8" spans="2:7" s="43" customFormat="1" ht="17.25" customHeight="1">
      <c r="C8" s="7" t="s">
        <v>12</v>
      </c>
      <c r="D8" s="59"/>
      <c r="E8" s="60"/>
      <c r="F8" s="5"/>
    </row>
    <row r="9" spans="2:7" s="43" customFormat="1" ht="17.25" customHeight="1">
      <c r="C9" s="7" t="s">
        <v>19</v>
      </c>
      <c r="D9" s="59"/>
      <c r="E9" s="60"/>
      <c r="F9" s="5"/>
    </row>
    <row r="10" spans="2:7" s="43" customFormat="1" ht="17.25" customHeight="1">
      <c r="C10" s="7" t="s">
        <v>20</v>
      </c>
      <c r="D10" s="59"/>
      <c r="E10" s="60"/>
      <c r="F10" s="5"/>
    </row>
    <row r="11" spans="2:7" s="43" customFormat="1" ht="17.25" customHeight="1">
      <c r="C11" s="7" t="s">
        <v>21</v>
      </c>
      <c r="D11" s="59"/>
      <c r="E11" s="60"/>
      <c r="F11" s="5"/>
    </row>
    <row r="12" spans="2:7" s="43" customFormat="1" ht="17.25" customHeight="1">
      <c r="C12" s="7" t="s">
        <v>22</v>
      </c>
      <c r="D12" s="59"/>
      <c r="E12" s="60"/>
      <c r="F12" s="5"/>
    </row>
    <row r="13" spans="2:7" s="43" customFormat="1" ht="17.25" customHeight="1">
      <c r="C13" s="7" t="s">
        <v>23</v>
      </c>
      <c r="D13" s="59"/>
      <c r="E13" s="60"/>
      <c r="F13" s="5"/>
    </row>
    <row r="14" spans="2:7" s="43" customFormat="1" ht="17.25" customHeight="1">
      <c r="C14" s="7" t="s">
        <v>24</v>
      </c>
      <c r="D14" s="59"/>
      <c r="E14" s="60"/>
      <c r="F14" s="5"/>
    </row>
    <row r="15" spans="2:7" s="43" customFormat="1" ht="18" customHeight="1">
      <c r="D15" s="5"/>
      <c r="E15" s="8"/>
      <c r="F15" s="5"/>
    </row>
    <row r="16" spans="2:7" s="43" customFormat="1" ht="18" customHeight="1">
      <c r="B16" s="43" t="s">
        <v>27</v>
      </c>
      <c r="C16" s="61" t="s">
        <v>35</v>
      </c>
      <c r="D16" s="61"/>
      <c r="E16" s="61"/>
      <c r="F16" s="44"/>
    </row>
    <row r="17" spans="2:6" s="43" customFormat="1" ht="9.6" customHeight="1">
      <c r="D17" s="44"/>
      <c r="E17" s="9"/>
      <c r="F17" s="44"/>
    </row>
    <row r="18" spans="2:6" s="43" customFormat="1" ht="18" customHeight="1">
      <c r="C18" s="62" t="s">
        <v>51</v>
      </c>
      <c r="D18" s="63"/>
    </row>
    <row r="19" spans="2:6" s="43" customFormat="1" ht="18" customHeight="1">
      <c r="B19" s="10"/>
      <c r="C19" s="64">
        <f>'arkusz cenowy'!F7</f>
        <v>0</v>
      </c>
      <c r="D19" s="65"/>
    </row>
    <row r="20" spans="2:6" s="43" customFormat="1" ht="28.5" customHeight="1">
      <c r="B20" s="10"/>
      <c r="C20" s="58" t="s">
        <v>50</v>
      </c>
      <c r="D20" s="58"/>
      <c r="E20" s="58"/>
    </row>
    <row r="21" spans="2:6" s="43" customFormat="1" ht="14.25" customHeight="1">
      <c r="B21" s="10"/>
      <c r="C21" s="11"/>
      <c r="D21" s="12"/>
      <c r="E21" s="12"/>
    </row>
    <row r="22" spans="2:6" s="43" customFormat="1" ht="34.5" customHeight="1">
      <c r="B22" s="43" t="s">
        <v>28</v>
      </c>
      <c r="C22" s="79" t="s">
        <v>40</v>
      </c>
      <c r="D22" s="79"/>
      <c r="E22" s="79"/>
    </row>
    <row r="23" spans="2:6" s="43" customFormat="1" ht="51.75" customHeight="1">
      <c r="C23" s="80" t="s">
        <v>41</v>
      </c>
      <c r="D23" s="81"/>
      <c r="E23" s="1" t="s">
        <v>42</v>
      </c>
    </row>
    <row r="24" spans="2:6" s="43" customFormat="1" ht="38.25" customHeight="1">
      <c r="C24" s="82" t="s">
        <v>43</v>
      </c>
      <c r="D24" s="82"/>
      <c r="E24" s="82"/>
    </row>
    <row r="25" spans="2:6" s="43" customFormat="1" ht="21" customHeight="1">
      <c r="B25" s="43" t="s">
        <v>29</v>
      </c>
      <c r="C25" s="86" t="s">
        <v>46</v>
      </c>
      <c r="D25" s="86"/>
      <c r="E25" s="86"/>
    </row>
    <row r="26" spans="2:6" s="43" customFormat="1" ht="96" customHeight="1">
      <c r="C26" s="52" t="s">
        <v>56</v>
      </c>
      <c r="D26" s="53"/>
      <c r="E26" s="1" t="s">
        <v>47</v>
      </c>
    </row>
    <row r="27" spans="2:6" s="43" customFormat="1" ht="24" customHeight="1">
      <c r="C27" s="54" t="s">
        <v>48</v>
      </c>
      <c r="D27" s="54"/>
      <c r="E27" s="54"/>
    </row>
    <row r="28" spans="2:6" s="43" customFormat="1" ht="31.5" customHeight="1">
      <c r="B28" s="43" t="s">
        <v>30</v>
      </c>
      <c r="C28" s="86" t="s">
        <v>67</v>
      </c>
      <c r="D28" s="86"/>
      <c r="E28" s="86"/>
    </row>
    <row r="29" spans="2:6" s="43" customFormat="1" ht="35.25" customHeight="1">
      <c r="C29" s="80" t="s">
        <v>44</v>
      </c>
      <c r="D29" s="81"/>
      <c r="E29" s="1" t="s">
        <v>45</v>
      </c>
    </row>
    <row r="30" spans="2:6" s="43" customFormat="1" ht="18.75" customHeight="1">
      <c r="C30" s="55" t="s">
        <v>64</v>
      </c>
      <c r="D30" s="55"/>
      <c r="E30" s="50"/>
    </row>
    <row r="31" spans="2:6" s="43" customFormat="1" ht="99.75" customHeight="1">
      <c r="C31" s="56" t="s">
        <v>65</v>
      </c>
      <c r="D31" s="57"/>
      <c r="E31" s="51" t="s">
        <v>47</v>
      </c>
    </row>
    <row r="32" spans="2:6" s="43" customFormat="1" ht="35.25" customHeight="1">
      <c r="C32" s="54" t="s">
        <v>66</v>
      </c>
      <c r="D32" s="54"/>
      <c r="E32" s="54"/>
    </row>
    <row r="33" spans="2:7" s="43" customFormat="1" ht="32.25" customHeight="1">
      <c r="B33" s="43" t="s">
        <v>31</v>
      </c>
      <c r="C33" s="85" t="s">
        <v>39</v>
      </c>
      <c r="D33" s="85"/>
      <c r="E33" s="85"/>
    </row>
    <row r="34" spans="2:7" s="43" customFormat="1" ht="27.6" customHeight="1">
      <c r="B34" s="43" t="s">
        <v>32</v>
      </c>
      <c r="C34" s="78" t="s">
        <v>49</v>
      </c>
      <c r="D34" s="61"/>
      <c r="E34" s="84"/>
      <c r="F34" s="13"/>
    </row>
    <row r="35" spans="2:7" s="43" customFormat="1" ht="41.25" customHeight="1">
      <c r="B35" s="43" t="s">
        <v>33</v>
      </c>
      <c r="C35" s="83" t="s">
        <v>73</v>
      </c>
      <c r="D35" s="83"/>
      <c r="E35" s="83"/>
      <c r="F35" s="14"/>
      <c r="G35" s="44"/>
    </row>
    <row r="36" spans="2:7" s="43" customFormat="1" ht="69" customHeight="1">
      <c r="B36" s="43" t="s">
        <v>34</v>
      </c>
      <c r="C36" s="91" t="s">
        <v>68</v>
      </c>
      <c r="D36" s="91"/>
      <c r="E36" s="91"/>
      <c r="F36" s="14"/>
      <c r="G36" s="44"/>
    </row>
    <row r="37" spans="2:7" s="43" customFormat="1" ht="39" customHeight="1">
      <c r="B37" s="43" t="s">
        <v>57</v>
      </c>
      <c r="C37" s="76" t="s">
        <v>38</v>
      </c>
      <c r="D37" s="77"/>
      <c r="E37" s="77"/>
      <c r="F37" s="13"/>
      <c r="G37" s="44"/>
    </row>
    <row r="38" spans="2:7" s="43" customFormat="1" ht="27.75" customHeight="1">
      <c r="B38" s="43" t="s">
        <v>36</v>
      </c>
      <c r="C38" s="61" t="s">
        <v>70</v>
      </c>
      <c r="D38" s="78"/>
      <c r="E38" s="78"/>
      <c r="F38" s="13"/>
      <c r="G38" s="44"/>
    </row>
    <row r="39" spans="2:7" s="43" customFormat="1" ht="44.25" customHeight="1">
      <c r="B39" s="43" t="s">
        <v>37</v>
      </c>
      <c r="C39" s="76" t="s">
        <v>11</v>
      </c>
      <c r="D39" s="77"/>
      <c r="E39" s="77"/>
      <c r="F39" s="13"/>
      <c r="G39" s="44"/>
    </row>
    <row r="40" spans="2:7" s="43" customFormat="1" ht="18" customHeight="1">
      <c r="B40" s="43" t="s">
        <v>69</v>
      </c>
      <c r="C40" s="6" t="s">
        <v>0</v>
      </c>
      <c r="D40" s="44"/>
      <c r="F40" s="15"/>
    </row>
    <row r="41" spans="2:7" s="43" customFormat="1" ht="6" customHeight="1">
      <c r="C41" s="44"/>
      <c r="D41" s="44"/>
      <c r="E41" s="16"/>
      <c r="F41" s="15"/>
    </row>
    <row r="42" spans="2:7" s="43" customFormat="1" ht="18" customHeight="1">
      <c r="C42" s="70" t="s">
        <v>8</v>
      </c>
      <c r="D42" s="71"/>
      <c r="E42" s="72"/>
      <c r="F42" s="15"/>
    </row>
    <row r="43" spans="2:7" s="43" customFormat="1" ht="18" customHeight="1">
      <c r="C43" s="70" t="s">
        <v>1</v>
      </c>
      <c r="D43" s="72"/>
      <c r="E43" s="46"/>
      <c r="F43" s="15"/>
    </row>
    <row r="44" spans="2:7" s="43" customFormat="1" ht="18" customHeight="1">
      <c r="C44" s="74"/>
      <c r="D44" s="75"/>
      <c r="E44" s="46"/>
      <c r="F44" s="15"/>
    </row>
    <row r="45" spans="2:7" s="43" customFormat="1" ht="18" customHeight="1">
      <c r="C45" s="74"/>
      <c r="D45" s="75"/>
      <c r="E45" s="46"/>
      <c r="F45" s="15"/>
    </row>
    <row r="46" spans="2:7" s="43" customFormat="1" ht="18" customHeight="1">
      <c r="C46" s="74"/>
      <c r="D46" s="75"/>
      <c r="E46" s="46"/>
      <c r="F46" s="15"/>
    </row>
    <row r="47" spans="2:7" s="43" customFormat="1" ht="15" customHeight="1">
      <c r="C47" s="17" t="s">
        <v>3</v>
      </c>
      <c r="D47" s="17"/>
      <c r="E47" s="16"/>
      <c r="F47" s="15"/>
    </row>
    <row r="48" spans="2:7" s="43" customFormat="1" ht="18" customHeight="1">
      <c r="C48" s="70" t="s">
        <v>9</v>
      </c>
      <c r="D48" s="71"/>
      <c r="E48" s="72"/>
      <c r="F48" s="15"/>
    </row>
    <row r="49" spans="3:6" s="43" customFormat="1" ht="18" customHeight="1">
      <c r="C49" s="47" t="s">
        <v>1</v>
      </c>
      <c r="D49" s="45" t="s">
        <v>2</v>
      </c>
      <c r="E49" s="18" t="s">
        <v>4</v>
      </c>
      <c r="F49" s="15"/>
    </row>
    <row r="50" spans="3:6" s="43" customFormat="1" ht="18" customHeight="1">
      <c r="C50" s="19"/>
      <c r="D50" s="45"/>
      <c r="E50" s="20"/>
      <c r="F50" s="15"/>
    </row>
    <row r="51" spans="3:6" s="43" customFormat="1" ht="18" customHeight="1">
      <c r="C51" s="19"/>
      <c r="D51" s="45"/>
      <c r="E51" s="20"/>
      <c r="F51" s="15"/>
    </row>
    <row r="52" spans="3:6" s="43" customFormat="1" ht="18" customHeight="1">
      <c r="C52" s="17"/>
      <c r="D52" s="17"/>
      <c r="E52" s="16"/>
      <c r="F52" s="15"/>
    </row>
    <row r="53" spans="3:6" s="43" customFormat="1" ht="18" customHeight="1">
      <c r="C53" s="70" t="s">
        <v>10</v>
      </c>
      <c r="D53" s="71"/>
      <c r="E53" s="72"/>
      <c r="F53" s="15"/>
    </row>
    <row r="54" spans="3:6" s="43" customFormat="1" ht="18" customHeight="1">
      <c r="C54" s="73" t="s">
        <v>5</v>
      </c>
      <c r="D54" s="73"/>
      <c r="E54" s="46"/>
    </row>
    <row r="55" spans="3:6" s="43" customFormat="1" ht="18" customHeight="1">
      <c r="C55" s="67"/>
      <c r="D55" s="67"/>
      <c r="E55" s="46"/>
    </row>
    <row r="56" spans="3:6" s="43" customFormat="1" ht="10.5" customHeight="1">
      <c r="E56" s="4"/>
    </row>
    <row r="57" spans="3:6" s="43" customFormat="1" ht="18" customHeight="1">
      <c r="E57" s="4"/>
    </row>
    <row r="58" spans="3:6" s="43" customFormat="1" ht="18" customHeight="1"/>
  </sheetData>
  <mergeCells count="41">
    <mergeCell ref="C39:E39"/>
    <mergeCell ref="C38:E38"/>
    <mergeCell ref="C22:E22"/>
    <mergeCell ref="C23:D23"/>
    <mergeCell ref="C24:E24"/>
    <mergeCell ref="C35:E35"/>
    <mergeCell ref="C37:E37"/>
    <mergeCell ref="C34:E34"/>
    <mergeCell ref="C33:E33"/>
    <mergeCell ref="C28:E28"/>
    <mergeCell ref="C29:D29"/>
    <mergeCell ref="C32:E32"/>
    <mergeCell ref="C25:E25"/>
    <mergeCell ref="C42:E42"/>
    <mergeCell ref="C55:D55"/>
    <mergeCell ref="C54:D54"/>
    <mergeCell ref="C43:D43"/>
    <mergeCell ref="C44:D44"/>
    <mergeCell ref="C46:D46"/>
    <mergeCell ref="C53:E53"/>
    <mergeCell ref="C48:E48"/>
    <mergeCell ref="C45:D45"/>
    <mergeCell ref="D5:E5"/>
    <mergeCell ref="D9:E9"/>
    <mergeCell ref="D6:E6"/>
    <mergeCell ref="D7:E7"/>
    <mergeCell ref="D8:E8"/>
    <mergeCell ref="C20:E20"/>
    <mergeCell ref="D10:E10"/>
    <mergeCell ref="D12:E12"/>
    <mergeCell ref="D11:E11"/>
    <mergeCell ref="D13:E13"/>
    <mergeCell ref="D14:E14"/>
    <mergeCell ref="C16:E16"/>
    <mergeCell ref="C18:D18"/>
    <mergeCell ref="C19:D19"/>
    <mergeCell ref="C26:D26"/>
    <mergeCell ref="C27:E27"/>
    <mergeCell ref="C30:D30"/>
    <mergeCell ref="C31:D31"/>
    <mergeCell ref="C36:E36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12"/>
  <sheetViews>
    <sheetView showGridLines="0" tabSelected="1" view="pageBreakPreview" zoomScaleNormal="100" zoomScaleSheetLayoutView="100" zoomScalePageLayoutView="85" workbookViewId="0">
      <selection activeCell="J10" sqref="J10"/>
    </sheetView>
  </sheetViews>
  <sheetFormatPr defaultColWidth="9.140625" defaultRowHeight="15"/>
  <cols>
    <col min="1" max="1" width="5.28515625" style="44" customWidth="1"/>
    <col min="2" max="2" width="72.28515625" style="44" customWidth="1"/>
    <col min="3" max="3" width="9.7109375" style="23" customWidth="1"/>
    <col min="4" max="4" width="10.7109375" style="49" customWidth="1"/>
    <col min="5" max="5" width="22.28515625" style="44" customWidth="1"/>
    <col min="6" max="6" width="21.85546875" style="44" customWidth="1"/>
    <col min="7" max="7" width="18.28515625" style="44" customWidth="1"/>
    <col min="8" max="8" width="23" style="44" customWidth="1"/>
    <col min="9" max="10" width="14.28515625" style="44" customWidth="1"/>
    <col min="11" max="16384" width="9.140625" style="44"/>
  </cols>
  <sheetData>
    <row r="1" spans="1:10">
      <c r="B1" s="21" t="str">
        <f>'Informacje ogólne'!D4</f>
        <v>DFP.271.96.2025.AMW</v>
      </c>
      <c r="C1" s="44"/>
      <c r="H1" s="22" t="s">
        <v>58</v>
      </c>
      <c r="I1" s="22"/>
      <c r="J1" s="22"/>
    </row>
    <row r="2" spans="1:10">
      <c r="E2" s="78"/>
      <c r="F2" s="78"/>
      <c r="G2" s="87" t="s">
        <v>26</v>
      </c>
      <c r="H2" s="87"/>
    </row>
    <row r="4" spans="1:10">
      <c r="B4" s="6" t="s">
        <v>6</v>
      </c>
      <c r="C4" s="48">
        <v>1</v>
      </c>
      <c r="D4" s="24"/>
      <c r="E4" s="25" t="s">
        <v>7</v>
      </c>
      <c r="F4" s="5"/>
      <c r="G4" s="43"/>
      <c r="H4" s="43"/>
    </row>
    <row r="5" spans="1:10">
      <c r="B5" s="6"/>
      <c r="C5" s="26"/>
      <c r="D5" s="24"/>
      <c r="E5" s="25"/>
      <c r="F5" s="5"/>
      <c r="G5" s="43"/>
      <c r="H5" s="43"/>
    </row>
    <row r="6" spans="1:10">
      <c r="A6" s="6"/>
      <c r="C6" s="26"/>
      <c r="D6" s="24"/>
      <c r="E6" s="43"/>
      <c r="F6" s="43"/>
      <c r="G6" s="43"/>
      <c r="H6" s="43"/>
    </row>
    <row r="7" spans="1:10">
      <c r="A7" s="27"/>
      <c r="B7" s="27"/>
      <c r="C7" s="28"/>
      <c r="D7" s="29"/>
      <c r="E7" s="30" t="s">
        <v>51</v>
      </c>
      <c r="F7" s="31">
        <f>SUM(H10:H10)</f>
        <v>0</v>
      </c>
      <c r="G7" s="32"/>
      <c r="H7" s="32"/>
    </row>
    <row r="8" spans="1:10">
      <c r="A8" s="32"/>
      <c r="B8" s="27"/>
      <c r="C8" s="33"/>
      <c r="D8" s="34"/>
      <c r="E8" s="32"/>
      <c r="F8" s="32"/>
      <c r="G8" s="32"/>
      <c r="H8" s="32"/>
    </row>
    <row r="9" spans="1:10" s="38" customFormat="1" ht="30">
      <c r="A9" s="35" t="s">
        <v>14</v>
      </c>
      <c r="B9" s="35" t="s">
        <v>59</v>
      </c>
      <c r="C9" s="36" t="s">
        <v>15</v>
      </c>
      <c r="D9" s="37" t="s">
        <v>55</v>
      </c>
      <c r="E9" s="35" t="s">
        <v>60</v>
      </c>
      <c r="F9" s="35" t="s">
        <v>61</v>
      </c>
      <c r="G9" s="35" t="s">
        <v>52</v>
      </c>
      <c r="H9" s="35" t="s">
        <v>53</v>
      </c>
    </row>
    <row r="10" spans="1:10" s="38" customFormat="1" ht="269.25" customHeight="1">
      <c r="A10" s="39">
        <v>1</v>
      </c>
      <c r="B10" s="89" t="s">
        <v>71</v>
      </c>
      <c r="C10" s="90">
        <v>2</v>
      </c>
      <c r="D10" s="39" t="s">
        <v>72</v>
      </c>
      <c r="E10" s="40"/>
      <c r="F10" s="40"/>
      <c r="G10" s="41"/>
      <c r="H10" s="42">
        <f>ROUND(ROUND(C10,2)*ROUND(G10,2),2)</f>
        <v>0</v>
      </c>
    </row>
    <row r="12" spans="1:10">
      <c r="B12" s="88" t="s">
        <v>50</v>
      </c>
      <c r="C12" s="88"/>
      <c r="D12" s="88"/>
      <c r="E12" s="88"/>
      <c r="F12" s="88"/>
      <c r="G12" s="88"/>
      <c r="H12" s="88"/>
    </row>
  </sheetData>
  <mergeCells count="3">
    <mergeCell ref="E2:F2"/>
    <mergeCell ref="G2:H2"/>
    <mergeCell ref="B12:H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80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Informacje ogólne</vt:lpstr>
      <vt:lpstr>arkusz cenowy</vt:lpstr>
      <vt:lpstr>'arkusz cenowy'!Obszar_wydruku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AMW</cp:lastModifiedBy>
  <cp:lastPrinted>2025-05-21T08:25:39Z</cp:lastPrinted>
  <dcterms:created xsi:type="dcterms:W3CDTF">2003-05-16T10:10:29Z</dcterms:created>
  <dcterms:modified xsi:type="dcterms:W3CDTF">2025-05-21T08:25:41Z</dcterms:modified>
</cp:coreProperties>
</file>