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pkmspzoo-my.sharepoint.com/personal/k_kaluza_pkmspzoo_onmicrosoft_com/Documents/Pulpit/Nowy folder/"/>
    </mc:Choice>
  </mc:AlternateContent>
  <xr:revisionPtr revIDLastSave="1208" documentId="13_ncr:1_{A35BA8B1-1573-46E2-B192-7B7CC9B031DA}" xr6:coauthVersionLast="47" xr6:coauthVersionMax="47" xr10:uidLastSave="{3A0F0264-FB28-4DE7-BA10-2DA2E5D4C6C0}"/>
  <bookViews>
    <workbookView xWindow="-120" yWindow="-120" windowWidth="38640" windowHeight="21240" xr2:uid="{52C69F67-F486-4336-8FD5-3BE72D56154B}"/>
  </bookViews>
  <sheets>
    <sheet name="Zadanie 1" sheetId="1" r:id="rId1"/>
  </sheets>
  <definedNames>
    <definedName name="_xlnm._FilterDatabase" localSheetId="0" hidden="1">'Zadanie 1'!$A$10:$K$417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73" i="1" l="1"/>
  <c r="J673" i="1"/>
  <c r="H305" i="1"/>
  <c r="H328" i="1"/>
  <c r="H19" i="1"/>
  <c r="H28" i="1"/>
  <c r="H20" i="1"/>
  <c r="H18" i="1"/>
  <c r="H27" i="1"/>
  <c r="H23" i="1"/>
  <c r="H40" i="1"/>
  <c r="H185" i="1"/>
  <c r="H184" i="1"/>
  <c r="H183" i="1"/>
  <c r="H466" i="1"/>
  <c r="H465" i="1"/>
  <c r="H242" i="1"/>
  <c r="H24" i="1"/>
  <c r="H156" i="1"/>
  <c r="H626" i="1"/>
  <c r="H26" i="1"/>
  <c r="H35" i="1"/>
  <c r="H36" i="1"/>
  <c r="H37" i="1"/>
  <c r="H38" i="1"/>
  <c r="H22" i="1"/>
  <c r="H21" i="1"/>
  <c r="H39" i="1"/>
  <c r="H29" i="1"/>
  <c r="H30" i="1"/>
  <c r="H31" i="1"/>
  <c r="H34" i="1"/>
  <c r="H32" i="1"/>
  <c r="H25" i="1"/>
  <c r="H33" i="1"/>
  <c r="H127" i="1"/>
  <c r="H617" i="1"/>
  <c r="H129" i="1"/>
  <c r="H128" i="1"/>
  <c r="H126" i="1"/>
  <c r="H619" i="1"/>
  <c r="H618" i="1"/>
  <c r="H138" i="1"/>
  <c r="H224" i="1"/>
  <c r="H616" i="1"/>
  <c r="H584" i="1"/>
  <c r="H307" i="1"/>
  <c r="H308" i="1"/>
  <c r="H428" i="1"/>
  <c r="H47" i="1"/>
  <c r="H53" i="1"/>
  <c r="H41" i="1"/>
  <c r="H49" i="1"/>
  <c r="H52" i="1"/>
  <c r="H48" i="1"/>
  <c r="H51" i="1"/>
  <c r="H427" i="1"/>
  <c r="H149" i="1"/>
  <c r="H147" i="1"/>
  <c r="H355" i="1"/>
  <c r="H356" i="1"/>
  <c r="H365" i="1"/>
  <c r="H152" i="1"/>
  <c r="H358" i="1"/>
  <c r="H151" i="1"/>
  <c r="H360" i="1"/>
  <c r="H148" i="1"/>
  <c r="H142" i="1"/>
  <c r="H143" i="1"/>
  <c r="H144" i="1"/>
  <c r="H145" i="1"/>
  <c r="H146" i="1"/>
  <c r="H150" i="1"/>
  <c r="H140" i="1"/>
  <c r="H141" i="1"/>
  <c r="H383" i="1"/>
  <c r="H359" i="1"/>
  <c r="H364" i="1"/>
  <c r="H361" i="1"/>
  <c r="H393" i="1"/>
  <c r="H362" i="1"/>
  <c r="H382" i="1"/>
  <c r="H381" i="1"/>
  <c r="H367" i="1"/>
  <c r="H366" i="1"/>
  <c r="H368" i="1"/>
  <c r="H363" i="1"/>
  <c r="H370" i="1"/>
  <c r="H533" i="1"/>
  <c r="H536" i="1"/>
  <c r="H422" i="1"/>
  <c r="H419" i="1"/>
  <c r="H423" i="1"/>
  <c r="H414" i="1"/>
  <c r="H421" i="1"/>
  <c r="H420" i="1"/>
  <c r="H416" i="1"/>
  <c r="H415" i="1"/>
  <c r="H417" i="1"/>
  <c r="H418" i="1"/>
  <c r="H373" i="1"/>
  <c r="H395" i="1"/>
  <c r="H372" i="1"/>
  <c r="H369" i="1"/>
  <c r="H374" i="1"/>
  <c r="H371" i="1"/>
  <c r="H569" i="1"/>
  <c r="H577" i="1"/>
  <c r="H576" i="1"/>
  <c r="H574" i="1"/>
  <c r="H354" i="1"/>
  <c r="H380" i="1"/>
  <c r="H585" i="1"/>
  <c r="H575" i="1"/>
  <c r="H582" i="1"/>
  <c r="H581" i="1"/>
  <c r="H580" i="1"/>
  <c r="H578" i="1"/>
  <c r="H579" i="1"/>
  <c r="H93" i="1"/>
  <c r="H217" i="1"/>
  <c r="H216" i="1"/>
  <c r="H215" i="1"/>
  <c r="H218" i="1"/>
  <c r="H220" i="1"/>
  <c r="H219" i="1"/>
  <c r="H211" i="1"/>
  <c r="H221" i="1"/>
  <c r="H623" i="1"/>
  <c r="H650" i="1"/>
  <c r="H653" i="1"/>
  <c r="H55" i="1"/>
  <c r="H54" i="1"/>
  <c r="H447" i="1"/>
  <c r="H449" i="1"/>
  <c r="H445" i="1"/>
  <c r="H448" i="1"/>
  <c r="H450" i="1"/>
  <c r="H446" i="1"/>
  <c r="H241" i="1"/>
  <c r="H235" i="1"/>
  <c r="H251" i="1"/>
  <c r="H233" i="1"/>
  <c r="H236" i="1"/>
  <c r="H237" i="1"/>
  <c r="H240" i="1"/>
  <c r="H238" i="1"/>
  <c r="H234" i="1"/>
  <c r="H231" i="1"/>
  <c r="H232" i="1"/>
  <c r="H230" i="1"/>
  <c r="H239" i="1"/>
  <c r="H249" i="1"/>
  <c r="H250" i="1"/>
  <c r="H243" i="1"/>
  <c r="H244" i="1"/>
  <c r="H246" i="1"/>
  <c r="H228" i="1"/>
  <c r="H229" i="1"/>
  <c r="H248" i="1"/>
  <c r="H247" i="1"/>
  <c r="H245" i="1"/>
  <c r="H550" i="1"/>
  <c r="H567" i="1"/>
  <c r="H560" i="1"/>
  <c r="H551" i="1"/>
  <c r="H547" i="1"/>
  <c r="H566" i="1"/>
  <c r="H559" i="1"/>
  <c r="H552" i="1"/>
  <c r="H557" i="1"/>
  <c r="H549" i="1"/>
  <c r="H561" i="1"/>
  <c r="H562" i="1"/>
  <c r="H563" i="1"/>
  <c r="H548" i="1"/>
  <c r="H564" i="1"/>
  <c r="H553" i="1"/>
  <c r="H546" i="1"/>
  <c r="H558" i="1"/>
  <c r="H634" i="1"/>
  <c r="H648" i="1"/>
  <c r="H641" i="1"/>
  <c r="H642" i="1"/>
  <c r="H643" i="1"/>
  <c r="H635" i="1"/>
  <c r="H645" i="1"/>
  <c r="H639" i="1"/>
  <c r="H640" i="1"/>
  <c r="H636" i="1"/>
  <c r="H637" i="1"/>
  <c r="H638" i="1"/>
  <c r="H647" i="1"/>
  <c r="H646" i="1"/>
  <c r="H644" i="1"/>
  <c r="H255" i="1"/>
  <c r="H468" i="1"/>
  <c r="H467" i="1"/>
  <c r="H527" i="1"/>
  <c r="H523" i="1"/>
  <c r="H524" i="1"/>
  <c r="H525" i="1"/>
  <c r="H528" i="1"/>
  <c r="H522" i="1"/>
  <c r="H526" i="1"/>
  <c r="H486" i="1"/>
  <c r="H227" i="1"/>
  <c r="H425" i="1"/>
  <c r="H424" i="1"/>
  <c r="H225" i="1"/>
  <c r="H586" i="1"/>
  <c r="H588" i="1"/>
  <c r="H340" i="1"/>
  <c r="H137" i="1"/>
  <c r="H534" i="1"/>
  <c r="H73" i="1"/>
  <c r="H463" i="1"/>
  <c r="H136" i="1"/>
  <c r="H320" i="1"/>
  <c r="H316" i="1"/>
  <c r="H135" i="1"/>
  <c r="H410" i="1"/>
  <c r="H297" i="1"/>
  <c r="H532" i="1"/>
  <c r="H535" i="1"/>
  <c r="H409" i="1"/>
  <c r="H223" i="1"/>
  <c r="H453" i="1"/>
  <c r="H222" i="1"/>
  <c r="H401" i="1"/>
  <c r="H164" i="1"/>
  <c r="H80" i="1"/>
  <c r="H530" i="1"/>
  <c r="H529" i="1"/>
  <c r="H631" i="1"/>
  <c r="H630" i="1"/>
  <c r="H632" i="1"/>
  <c r="H94" i="1"/>
  <c r="H337" i="1"/>
  <c r="H334" i="1"/>
  <c r="H572" i="1"/>
  <c r="H79" i="1"/>
  <c r="H270" i="1"/>
  <c r="H271" i="1"/>
  <c r="H268" i="1"/>
  <c r="H167" i="1"/>
  <c r="H668" i="1"/>
  <c r="H209" i="1"/>
  <c r="H556" i="1"/>
  <c r="H554" i="1"/>
  <c r="H254" i="1"/>
  <c r="H670" i="1"/>
  <c r="H253" i="1"/>
  <c r="H14" i="1"/>
  <c r="H15" i="1"/>
  <c r="H13" i="1"/>
  <c r="H77" i="1"/>
  <c r="H195" i="1"/>
  <c r="H202" i="1"/>
  <c r="H452" i="1"/>
  <c r="H201" i="1"/>
  <c r="H200" i="1"/>
  <c r="H91" i="1"/>
  <c r="H388" i="1"/>
  <c r="H378" i="1"/>
  <c r="H377" i="1"/>
  <c r="H379" i="1"/>
  <c r="H112" i="1"/>
  <c r="H102" i="1"/>
  <c r="H106" i="1"/>
  <c r="H163" i="1"/>
  <c r="H101" i="1"/>
  <c r="H179" i="1"/>
  <c r="H134" i="1"/>
  <c r="H590" i="1"/>
  <c r="H587" i="1"/>
  <c r="H433" i="1"/>
  <c r="H434" i="1"/>
  <c r="H435" i="1"/>
  <c r="H90" i="1"/>
  <c r="H531" i="1"/>
  <c r="H406" i="1"/>
  <c r="H408" i="1"/>
  <c r="H407" i="1"/>
  <c r="H350" i="1"/>
  <c r="H349" i="1"/>
  <c r="H348" i="1"/>
  <c r="H376" i="1"/>
  <c r="H333" i="1"/>
  <c r="H610" i="1"/>
  <c r="H300" i="1"/>
  <c r="H252" i="1"/>
  <c r="H60" i="1"/>
  <c r="H59" i="1"/>
  <c r="H70" i="1"/>
  <c r="H64" i="1"/>
  <c r="H75" i="1"/>
  <c r="H139" i="1"/>
  <c r="H61" i="1"/>
  <c r="H71" i="1"/>
  <c r="H541" i="1"/>
  <c r="H597" i="1"/>
  <c r="H599" i="1"/>
  <c r="H591" i="1"/>
  <c r="H117" i="1"/>
  <c r="H609" i="1"/>
  <c r="H614" i="1"/>
  <c r="H615" i="1"/>
  <c r="H323" i="1"/>
  <c r="H595" i="1"/>
  <c r="H124" i="1"/>
  <c r="H611" i="1"/>
  <c r="H602" i="1"/>
  <c r="H107" i="1"/>
  <c r="H95" i="1"/>
  <c r="H153" i="1"/>
  <c r="H99" i="1"/>
  <c r="H592" i="1"/>
  <c r="H97" i="1"/>
  <c r="H96" i="1"/>
  <c r="H426" i="1"/>
  <c r="H113" i="1"/>
  <c r="H109" i="1"/>
  <c r="H108" i="1"/>
  <c r="H125" i="1"/>
  <c r="H56" i="1"/>
  <c r="H69" i="1"/>
  <c r="H621" i="1"/>
  <c r="H622" i="1"/>
  <c r="H375" i="1"/>
  <c r="H620" i="1"/>
  <c r="H600" i="1"/>
  <c r="H110" i="1"/>
  <c r="H593" i="1"/>
  <c r="H606" i="1"/>
  <c r="H111" i="1"/>
  <c r="H413" i="1"/>
  <c r="H403" i="1"/>
  <c r="H402" i="1"/>
  <c r="H133" i="1"/>
  <c r="H660" i="1"/>
  <c r="H84" i="1"/>
  <c r="H666" i="1"/>
  <c r="H82" i="1"/>
  <c r="H83" i="1"/>
  <c r="H589" i="1"/>
  <c r="H180" i="1"/>
  <c r="H172" i="1"/>
  <c r="H175" i="1"/>
  <c r="H181" i="1"/>
  <c r="H347" i="1"/>
  <c r="H346" i="1"/>
  <c r="H665" i="1"/>
  <c r="H514" i="1"/>
  <c r="H456" i="1"/>
  <c r="H571" i="1"/>
  <c r="H457" i="1"/>
  <c r="H318" i="1"/>
  <c r="H322" i="1"/>
  <c r="H317" i="1"/>
  <c r="H272" i="1"/>
  <c r="H273" i="1"/>
  <c r="H118" i="1"/>
  <c r="H67" i="1"/>
  <c r="H68" i="1"/>
  <c r="H63" i="1"/>
  <c r="H66" i="1"/>
  <c r="H545" i="1"/>
  <c r="H319" i="1"/>
  <c r="H335" i="1"/>
  <c r="H182" i="1"/>
  <c r="H174" i="1"/>
  <c r="H17" i="1"/>
  <c r="H16" i="1"/>
  <c r="H173" i="1"/>
  <c r="H170" i="1"/>
  <c r="H168" i="1"/>
  <c r="H85" i="1"/>
  <c r="H88" i="1"/>
  <c r="H470" i="1"/>
  <c r="H399" i="1"/>
  <c r="H176" i="1"/>
  <c r="H459" i="1"/>
  <c r="H72" i="1"/>
  <c r="H78" i="1"/>
  <c r="H303" i="1"/>
  <c r="H301" i="1"/>
  <c r="H400" i="1"/>
  <c r="H302" i="1"/>
  <c r="H304" i="1"/>
  <c r="H398" i="1"/>
  <c r="H451" i="1"/>
  <c r="H193" i="1"/>
  <c r="H194" i="1"/>
  <c r="H608" i="1"/>
  <c r="H607" i="1"/>
  <c r="H321" i="1"/>
  <c r="H612" i="1"/>
  <c r="H192" i="1"/>
  <c r="H74" i="1"/>
  <c r="H203" i="1"/>
  <c r="H204" i="1"/>
  <c r="H627" i="1"/>
  <c r="H331" i="1"/>
  <c r="H330" i="1"/>
  <c r="H210" i="1"/>
  <c r="H329" i="1"/>
  <c r="H671" i="1"/>
  <c r="H659" i="1"/>
  <c r="H432" i="1"/>
  <c r="H89" i="1"/>
  <c r="H443" i="1"/>
  <c r="H92" i="1"/>
  <c r="H396" i="1"/>
  <c r="H206" i="1"/>
  <c r="H207" i="1"/>
  <c r="H462" i="1"/>
  <c r="H357" i="1"/>
  <c r="H387" i="1"/>
  <c r="H12" i="1"/>
  <c r="H469" i="1"/>
  <c r="H341" i="1"/>
  <c r="H342" i="1"/>
  <c r="H130" i="1"/>
  <c r="H131" i="1"/>
  <c r="H384" i="1"/>
  <c r="H279" i="1"/>
  <c r="H275" i="1"/>
  <c r="H298" i="1"/>
  <c r="H289" i="1"/>
  <c r="H299" i="1"/>
  <c r="H292" i="1"/>
  <c r="H294" i="1"/>
  <c r="H283" i="1"/>
  <c r="H284" i="1"/>
  <c r="H276" i="1"/>
  <c r="H290" i="1"/>
  <c r="H293" i="1"/>
  <c r="H280" i="1"/>
  <c r="H287" i="1"/>
  <c r="H281" i="1"/>
  <c r="H288" i="1"/>
  <c r="H277" i="1"/>
  <c r="H295" i="1"/>
  <c r="H296" i="1"/>
  <c r="H274" i="1"/>
  <c r="H278" i="1"/>
  <c r="H282" i="1"/>
  <c r="H285" i="1"/>
  <c r="H654" i="1"/>
  <c r="H555" i="1"/>
  <c r="H385" i="1"/>
  <c r="H657" i="1"/>
  <c r="H165" i="1"/>
  <c r="H208" i="1"/>
  <c r="H629" i="1"/>
  <c r="H628" i="1"/>
  <c r="H86" i="1"/>
  <c r="H87" i="1"/>
  <c r="H213" i="1"/>
  <c r="H214" i="1"/>
  <c r="H155" i="1"/>
  <c r="H159" i="1"/>
  <c r="H158" i="1"/>
  <c r="H157" i="1"/>
  <c r="H166" i="1"/>
  <c r="H573" i="1"/>
  <c r="H515" i="1"/>
  <c r="H431" i="1"/>
  <c r="H430" i="1"/>
  <c r="H429" i="1"/>
  <c r="H162" i="1"/>
  <c r="H539" i="1"/>
  <c r="H458" i="1"/>
  <c r="H464" i="1"/>
  <c r="H537" i="1"/>
  <c r="H460" i="1"/>
  <c r="H412" i="1"/>
  <c r="H411" i="1"/>
  <c r="H339" i="1"/>
  <c r="H338" i="1"/>
  <c r="H672" i="1"/>
  <c r="H389" i="1"/>
  <c r="H391" i="1"/>
  <c r="H392" i="1"/>
  <c r="H390" i="1"/>
  <c r="H652" i="1"/>
  <c r="H651" i="1"/>
  <c r="H436" i="1"/>
  <c r="H441" i="1"/>
  <c r="H437" i="1"/>
  <c r="H662" i="1"/>
  <c r="H661" i="1"/>
  <c r="H132" i="1"/>
  <c r="H205" i="1"/>
  <c r="H438" i="1"/>
  <c r="H404" i="1"/>
  <c r="H440" i="1"/>
  <c r="H405" i="1"/>
  <c r="H439" i="1"/>
  <c r="H649" i="1"/>
  <c r="H667" i="1"/>
  <c r="H394" i="1"/>
  <c r="H336" i="1"/>
  <c r="H538" i="1"/>
  <c r="H540" i="1"/>
  <c r="H332" i="1"/>
  <c r="H461" i="1"/>
  <c r="H65" i="1"/>
  <c r="H76" i="1"/>
  <c r="H343" i="1"/>
  <c r="H315" i="1"/>
  <c r="H633" i="1"/>
  <c r="H178" i="1"/>
  <c r="H345" i="1"/>
  <c r="H344" i="1"/>
  <c r="H169" i="1"/>
  <c r="H565" i="1"/>
  <c r="H171" i="1"/>
  <c r="H177" i="1"/>
  <c r="H122" i="1"/>
  <c r="H568" i="1"/>
  <c r="H570" i="1"/>
  <c r="H521" i="1"/>
  <c r="H190" i="1"/>
  <c r="H286" i="1"/>
  <c r="H291" i="1"/>
  <c r="H121" i="1"/>
  <c r="H596" i="1"/>
  <c r="H604" i="1"/>
  <c r="H603" i="1"/>
  <c r="H601" i="1"/>
  <c r="H103" i="1"/>
  <c r="H104" i="1"/>
  <c r="H116" i="1"/>
  <c r="H114" i="1"/>
  <c r="H105" i="1"/>
  <c r="H100" i="1"/>
  <c r="H123" i="1"/>
  <c r="H119" i="1"/>
  <c r="H120" i="1"/>
  <c r="H613" i="1"/>
  <c r="H161" i="1"/>
  <c r="H598" i="1"/>
  <c r="H605" i="1"/>
  <c r="H594" i="1"/>
  <c r="H98" i="1"/>
  <c r="H115" i="1"/>
  <c r="H58" i="1"/>
  <c r="H57" i="1"/>
  <c r="H663" i="1"/>
  <c r="H656" i="1"/>
  <c r="H664" i="1"/>
  <c r="H397" i="1"/>
  <c r="H442" i="1"/>
  <c r="H81" i="1"/>
  <c r="H199" i="1"/>
  <c r="H669" i="1"/>
  <c r="H658" i="1"/>
  <c r="H624" i="1"/>
  <c r="H625" i="1"/>
  <c r="H655" i="1"/>
  <c r="H46" i="1"/>
  <c r="H444" i="1"/>
  <c r="H45" i="1"/>
  <c r="H44" i="1"/>
  <c r="H50" i="1"/>
  <c r="H43" i="1"/>
  <c r="H42" i="1"/>
  <c r="H306" i="1"/>
  <c r="H186" i="1"/>
  <c r="H196" i="1"/>
  <c r="H197" i="1"/>
  <c r="H188" i="1"/>
  <c r="H191" i="1"/>
  <c r="H187" i="1"/>
  <c r="H189" i="1"/>
  <c r="H198" i="1"/>
  <c r="H160" i="1"/>
  <c r="H518" i="1"/>
  <c r="H519" i="1"/>
  <c r="H309" i="1"/>
  <c r="H310" i="1"/>
  <c r="H314" i="1"/>
  <c r="H455" i="1"/>
  <c r="H516" i="1"/>
  <c r="H517" i="1"/>
  <c r="H154" i="1"/>
  <c r="H542" i="1"/>
  <c r="H543" i="1"/>
  <c r="H544" i="1"/>
  <c r="H475" i="1"/>
  <c r="H474" i="1"/>
  <c r="H471" i="1"/>
  <c r="H472" i="1"/>
  <c r="H502" i="1"/>
  <c r="H508" i="1"/>
  <c r="H478" i="1"/>
  <c r="H497" i="1"/>
  <c r="H501" i="1"/>
  <c r="H495" i="1"/>
  <c r="H485" i="1"/>
  <c r="H492" i="1"/>
  <c r="H473" i="1"/>
  <c r="H498" i="1"/>
  <c r="H484" i="1"/>
  <c r="H480" i="1"/>
  <c r="H481" i="1"/>
  <c r="H483" i="1"/>
  <c r="H479" i="1"/>
  <c r="H493" i="1"/>
  <c r="H510" i="1"/>
  <c r="H504" i="1"/>
  <c r="H482" i="1"/>
  <c r="H494" i="1"/>
  <c r="H511" i="1"/>
  <c r="H512" i="1"/>
  <c r="H477" i="1"/>
  <c r="H509" i="1"/>
  <c r="H503" i="1"/>
  <c r="H513" i="1"/>
  <c r="H500" i="1"/>
  <c r="H496" i="1"/>
  <c r="H499" i="1"/>
  <c r="H506" i="1"/>
  <c r="H507" i="1"/>
  <c r="H351" i="1"/>
  <c r="H352" i="1"/>
  <c r="H353" i="1"/>
  <c r="H386" i="1"/>
  <c r="H489" i="1"/>
  <c r="H266" i="1"/>
  <c r="H264" i="1"/>
  <c r="H487" i="1"/>
  <c r="H476" i="1"/>
  <c r="H490" i="1"/>
  <c r="H491" i="1"/>
  <c r="H488" i="1"/>
  <c r="H505" i="1"/>
  <c r="H263" i="1"/>
  <c r="H257" i="1"/>
  <c r="H258" i="1"/>
  <c r="H267" i="1"/>
  <c r="H259" i="1"/>
  <c r="H260" i="1"/>
  <c r="H261" i="1"/>
  <c r="H262" i="1"/>
  <c r="H269" i="1"/>
  <c r="H583" i="1"/>
  <c r="H311" i="1"/>
  <c r="H454" i="1"/>
  <c r="H520" i="1"/>
  <c r="H312" i="1"/>
  <c r="H313" i="1"/>
  <c r="H212" i="1"/>
  <c r="H226" i="1"/>
  <c r="H256" i="1"/>
  <c r="H265" i="1"/>
  <c r="H324" i="1"/>
  <c r="H326" i="1"/>
  <c r="H327" i="1"/>
  <c r="H325" i="1"/>
  <c r="H62" i="1"/>
  <c r="H673" i="1" l="1"/>
</calcChain>
</file>

<file path=xl/sharedStrings.xml><?xml version="1.0" encoding="utf-8"?>
<sst xmlns="http://schemas.openxmlformats.org/spreadsheetml/2006/main" count="2675" uniqueCount="2007">
  <si>
    <t>L.P</t>
  </si>
  <si>
    <t>Jednostka</t>
  </si>
  <si>
    <t>Ilość</t>
  </si>
  <si>
    <t xml:space="preserve">Cena jednostkowa (zł) </t>
  </si>
  <si>
    <t>Wartość netto (zł)</t>
  </si>
  <si>
    <t>Wartość brutto (zł)</t>
  </si>
  <si>
    <t>Wartość VAT (zł)</t>
  </si>
  <si>
    <t>Stawka VAT (%)</t>
  </si>
  <si>
    <t>X</t>
  </si>
  <si>
    <t>Specyfikacja asortymentowo-ilościowo-cenowa</t>
  </si>
  <si>
    <t>10</t>
  </si>
  <si>
    <t>11</t>
  </si>
  <si>
    <t>Indeks</t>
  </si>
  <si>
    <t>Nazwa Indeksu</t>
  </si>
  <si>
    <t>Stan minimalny dostępny od ręki</t>
  </si>
  <si>
    <t>szt</t>
  </si>
  <si>
    <t>0631-1130-0710</t>
  </si>
  <si>
    <t>0631-1140-4700</t>
  </si>
  <si>
    <t>0932-9693-3100</t>
  </si>
  <si>
    <t>1060-0120-2500</t>
  </si>
  <si>
    <t>1064-6041-3700</t>
  </si>
  <si>
    <t>1067-5080-5900</t>
  </si>
  <si>
    <t>1067-9450-4100</t>
  </si>
  <si>
    <t>1361-4131-7000</t>
  </si>
  <si>
    <t>7171-0110-7100</t>
  </si>
  <si>
    <t>7171-0115-6800</t>
  </si>
  <si>
    <t>7171-0140-6900</t>
  </si>
  <si>
    <t>7172-2020-0300</t>
  </si>
  <si>
    <t>1</t>
  </si>
  <si>
    <t>3</t>
  </si>
  <si>
    <t>6</t>
  </si>
  <si>
    <t>4</t>
  </si>
  <si>
    <t>2</t>
  </si>
  <si>
    <t>5</t>
  </si>
  <si>
    <t>7</t>
  </si>
  <si>
    <t>8</t>
  </si>
  <si>
    <t>9</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</si>
  <si>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</si>
  <si>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</si>
  <si>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</si>
  <si>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</si>
  <si>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</si>
  <si>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</si>
  <si>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</si>
  <si>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</si>
  <si>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</si>
  <si>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</si>
  <si>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</si>
  <si>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</si>
  <si>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</si>
  <si>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</si>
  <si>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</si>
  <si>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</si>
  <si>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</si>
  <si>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</si>
  <si>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</si>
  <si>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</si>
  <si>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</si>
  <si>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</si>
  <si>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</si>
  <si>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</si>
  <si>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</si>
  <si>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</si>
  <si>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</si>
  <si>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</si>
  <si>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</si>
  <si>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</si>
  <si>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</si>
  <si>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</si>
  <si>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</si>
  <si>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</si>
  <si>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</si>
  <si>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</si>
  <si>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</si>
  <si>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</si>
  <si>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</si>
  <si>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</si>
  <si>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</si>
  <si>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</si>
  <si>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</si>
  <si>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</si>
  <si>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</si>
  <si>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</si>
  <si>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</si>
  <si>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</si>
  <si>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</si>
  <si>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</si>
  <si>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</si>
  <si>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</si>
  <si>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</si>
  <si>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</si>
  <si>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</si>
  <si>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</si>
  <si>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</si>
  <si>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</si>
  <si>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</si>
  <si>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</si>
  <si>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</si>
  <si>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</si>
  <si>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</si>
  <si>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</si>
  <si>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</si>
  <si>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</si>
  <si>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</si>
  <si>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</si>
  <si>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</si>
  <si>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</si>
  <si>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</si>
  <si>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</si>
  <si>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</si>
  <si>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</si>
  <si>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</si>
  <si>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</si>
  <si>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</si>
  <si>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</si>
  <si>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</si>
  <si>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</si>
  <si>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</si>
  <si>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</si>
  <si>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</si>
  <si>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</si>
  <si>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</si>
  <si>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</si>
  <si>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</si>
  <si>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</si>
  <si>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</si>
  <si>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</si>
  <si>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</si>
  <si>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</si>
  <si>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</si>
  <si>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</si>
  <si>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</si>
  <si>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</si>
  <si>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</si>
  <si>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</si>
  <si>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</si>
  <si>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</si>
  <si>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</si>
  <si>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</si>
  <si>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</si>
  <si>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</si>
  <si>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</si>
  <si>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</si>
  <si>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</si>
  <si>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</si>
  <si>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</si>
  <si>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</si>
  <si>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</si>
  <si>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</si>
  <si>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</si>
  <si>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</si>
  <si>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</si>
  <si>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</si>
  <si>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</si>
  <si>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</si>
  <si>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</si>
  <si>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</si>
  <si>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</si>
  <si>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</si>
  <si>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</si>
  <si>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</si>
  <si>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</si>
  <si>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</si>
  <si>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</si>
  <si>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</si>
  <si>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</si>
  <si>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</si>
  <si>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</si>
  <si>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</si>
  <si>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</si>
  <si>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</si>
  <si>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</si>
  <si>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</si>
  <si>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</si>
  <si>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</si>
  <si>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</si>
  <si>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</si>
  <si>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</si>
  <si>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</si>
  <si>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</si>
  <si>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</si>
  <si>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</si>
  <si>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</si>
  <si>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</si>
  <si>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</si>
  <si>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</si>
  <si>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</si>
  <si>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</si>
  <si>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</si>
  <si>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</si>
  <si>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</si>
  <si>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</si>
  <si>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</si>
  <si>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</si>
  <si>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</si>
  <si>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</si>
  <si>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</si>
  <si>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</si>
  <si>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</si>
  <si>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</si>
  <si>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</si>
  <si>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</si>
  <si>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</si>
  <si>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</si>
  <si>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</si>
  <si>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</si>
  <si>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</si>
  <si>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</si>
  <si>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</si>
  <si>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</si>
  <si>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</si>
  <si>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</si>
  <si>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</si>
  <si>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</si>
  <si>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</si>
  <si>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</si>
  <si>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</si>
  <si>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</si>
  <si>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</si>
  <si>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</si>
  <si>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</si>
  <si>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</si>
  <si>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</si>
  <si>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</si>
  <si>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</si>
  <si>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</si>
  <si>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</si>
  <si>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</si>
  <si>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</si>
  <si>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</si>
  <si>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</si>
  <si>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</si>
  <si>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</si>
  <si>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</si>
  <si>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</si>
  <si>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</si>
  <si>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</si>
  <si>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</si>
  <si>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</si>
  <si>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</si>
  <si>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</si>
  <si>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</si>
  <si>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</si>
  <si>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</si>
  <si>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</si>
  <si>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</si>
  <si>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</si>
  <si>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</si>
  <si>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</si>
  <si>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</si>
  <si>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</si>
  <si>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</si>
  <si>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</si>
  <si>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</si>
  <si>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</si>
  <si>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</si>
  <si>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</si>
  <si>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</si>
  <si>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</si>
  <si>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</si>
  <si>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</si>
  <si>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</si>
  <si>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</si>
  <si>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</si>
  <si>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</si>
  <si>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</si>
  <si>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</si>
  <si>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</si>
  <si>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</si>
  <si>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</si>
  <si>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</si>
  <si>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</si>
  <si>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</si>
  <si>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</si>
  <si>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</si>
  <si>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</si>
  <si>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</si>
  <si>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</si>
  <si>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</si>
  <si>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</si>
  <si>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</si>
  <si>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</si>
  <si>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</si>
  <si>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</si>
  <si>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</si>
  <si>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</si>
  <si>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</si>
  <si>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</si>
  <si>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</si>
  <si>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</si>
  <si>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</si>
  <si>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</si>
  <si>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</si>
  <si>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</si>
  <si>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</si>
  <si>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</si>
  <si>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</si>
  <si>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</si>
  <si>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</si>
  <si>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</si>
  <si>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</si>
  <si>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</si>
  <si>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</si>
  <si>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</si>
  <si>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</si>
  <si>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</si>
  <si>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</si>
  <si>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</si>
  <si>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</si>
  <si>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</si>
  <si>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</si>
  <si>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</si>
  <si>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</si>
  <si>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</si>
  <si>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</si>
  <si>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</si>
  <si>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</si>
  <si>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</si>
  <si>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</si>
  <si>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</si>
  <si>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</si>
  <si>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</si>
  <si>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</si>
  <si>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</si>
  <si>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</si>
  <si>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</si>
  <si>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</si>
  <si>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</si>
  <si>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</si>
  <si>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</si>
  <si>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</si>
  <si>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</si>
  <si>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</si>
  <si>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</si>
  <si>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</si>
  <si>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</si>
  <si>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</si>
  <si>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</si>
  <si>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</si>
  <si>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</si>
  <si>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</si>
  <si>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</si>
  <si>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</si>
  <si>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</si>
  <si>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</si>
  <si>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</si>
  <si>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</si>
  <si>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</si>
  <si>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</si>
  <si>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</si>
  <si>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</si>
  <si>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</si>
  <si>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</si>
  <si>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</si>
  <si>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</si>
  <si>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</si>
  <si>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</si>
  <si>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</si>
  <si>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</si>
  <si>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</si>
  <si>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</si>
  <si>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</si>
  <si>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</si>
  <si>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</si>
  <si>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</si>
  <si>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</si>
  <si>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</si>
  <si>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</si>
  <si>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</si>
  <si>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</si>
  <si>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</si>
  <si>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</si>
  <si>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</si>
  <si>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</si>
  <si>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</si>
  <si>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</si>
  <si>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</si>
  <si>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</si>
  <si>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</si>
  <si>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</si>
  <si>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</si>
  <si>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</si>
  <si>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</si>
  <si>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</si>
  <si>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</si>
  <si>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</si>
  <si>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</si>
  <si>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</si>
  <si>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</si>
  <si>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</si>
  <si>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</si>
  <si>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</si>
  <si>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</si>
  <si>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</si>
  <si>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</si>
  <si>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</si>
  <si>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</si>
  <si>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</si>
  <si>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</si>
  <si>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</si>
  <si>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</si>
  <si>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</si>
  <si>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</si>
  <si>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</si>
  <si>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</si>
  <si>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</si>
  <si>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</si>
  <si>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</si>
  <si>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</si>
  <si>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</si>
  <si>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</si>
  <si>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</si>
  <si>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</si>
  <si>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</si>
  <si>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</si>
  <si>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</si>
  <si>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</si>
  <si>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</si>
  <si>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</si>
  <si>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</si>
  <si>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</si>
  <si>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</si>
  <si>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</si>
  <si>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</si>
  <si>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</si>
  <si>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</si>
  <si>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</si>
  <si>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</si>
  <si>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</si>
  <si>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</si>
  <si>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</si>
  <si>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</si>
  <si>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</si>
  <si>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</si>
  <si>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</si>
  <si>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</si>
  <si>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</si>
  <si>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</si>
  <si>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</si>
  <si>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</si>
  <si>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</si>
  <si>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</si>
  <si>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</si>
  <si>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</si>
  <si>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</si>
  <si>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</si>
  <si>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</si>
  <si>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</si>
  <si>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</si>
  <si>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</si>
  <si>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</si>
  <si>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</si>
  <si>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</si>
  <si>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</si>
  <si>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</si>
  <si>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</si>
  <si>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</si>
  <si>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</si>
  <si>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</si>
  <si>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</si>
  <si>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</si>
  <si>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</si>
  <si>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</si>
  <si>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</si>
  <si>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</si>
  <si>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</si>
  <si>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</si>
  <si>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</si>
  <si>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</si>
  <si>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</si>
  <si>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</si>
  <si>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</si>
  <si>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</si>
  <si>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</si>
  <si>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</si>
  <si>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</si>
  <si>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</si>
  <si>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</si>
  <si>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</si>
  <si>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</si>
  <si>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</si>
  <si>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</si>
  <si>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</si>
  <si>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</si>
  <si>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</si>
  <si>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</si>
  <si>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</si>
  <si>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</si>
  <si>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</si>
  <si>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</si>
  <si>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</si>
  <si>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</si>
  <si>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</si>
  <si>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</si>
  <si>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</si>
  <si>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</si>
  <si>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</si>
  <si>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</si>
  <si>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</si>
  <si>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</si>
  <si>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</si>
  <si>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</si>
  <si>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</si>
  <si>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</si>
  <si>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</si>
  <si>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</si>
  <si>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0120-3026-0900</t>
  </si>
  <si>
    <t>0243-1430-1800</t>
  </si>
  <si>
    <t>0488-0899-9500</t>
  </si>
  <si>
    <t>0488-0899-9800</t>
  </si>
  <si>
    <t>0667-4190-0070</t>
  </si>
  <si>
    <t>0874-1300-0600</t>
  </si>
  <si>
    <t>0874-1300-0610</t>
  </si>
  <si>
    <t>0918-4110-2200</t>
  </si>
  <si>
    <t>0932-7690-7930</t>
  </si>
  <si>
    <t>0932-9393-3110</t>
  </si>
  <si>
    <t>0932-9690-1000</t>
  </si>
  <si>
    <t>0932-9690-7100</t>
  </si>
  <si>
    <t>0932-9690-7900</t>
  </si>
  <si>
    <t>0932-9692-3200</t>
  </si>
  <si>
    <t>1060-0120-2000</t>
  </si>
  <si>
    <t>1060-0120-2300</t>
  </si>
  <si>
    <t>1060-5010-1000</t>
  </si>
  <si>
    <t>1061-1030-0900</t>
  </si>
  <si>
    <t>1061-1040-2320</t>
  </si>
  <si>
    <t>1061-1040-2700</t>
  </si>
  <si>
    <t>1061-1060-2510</t>
  </si>
  <si>
    <t>1061-1060-2600</t>
  </si>
  <si>
    <t>1061-1060-2610</t>
  </si>
  <si>
    <t>1061-1060-2810</t>
  </si>
  <si>
    <t>1061-2020-0910</t>
  </si>
  <si>
    <t>1061-5020-1910</t>
  </si>
  <si>
    <t>1061-5020-2630</t>
  </si>
  <si>
    <t>1062-0656-3413</t>
  </si>
  <si>
    <t>1062-0656-3530</t>
  </si>
  <si>
    <t>1062-1054-3500</t>
  </si>
  <si>
    <t>1062-1060-1300</t>
  </si>
  <si>
    <t>1062-1060-1400</t>
  </si>
  <si>
    <t>1063-1050-3300</t>
  </si>
  <si>
    <t>1064-0110-0210</t>
  </si>
  <si>
    <t>1064-0110-0400</t>
  </si>
  <si>
    <t>1064-0110-0500</t>
  </si>
  <si>
    <t>1064-0110-0810</t>
  </si>
  <si>
    <t>1064-0110-0900</t>
  </si>
  <si>
    <t>1064-0110-1000</t>
  </si>
  <si>
    <t>1064-0110-3510</t>
  </si>
  <si>
    <t>1064-0120-1201</t>
  </si>
  <si>
    <t>1064-0260-1060</t>
  </si>
  <si>
    <t>1064-1000-1100</t>
  </si>
  <si>
    <t>1064-1010-2910</t>
  </si>
  <si>
    <t>1064-1020-1000</t>
  </si>
  <si>
    <t>1064-1020-1200</t>
  </si>
  <si>
    <t>1064-1020-3700</t>
  </si>
  <si>
    <t>1064-1032-2610</t>
  </si>
  <si>
    <t>1064-1040-0210</t>
  </si>
  <si>
    <t>1064-1040-0500</t>
  </si>
  <si>
    <t>1064-1040-0600</t>
  </si>
  <si>
    <t>1064-1100-0500</t>
  </si>
  <si>
    <t>1064-2000-0400</t>
  </si>
  <si>
    <t>1064-2030-2610</t>
  </si>
  <si>
    <t>1064-2030-3530</t>
  </si>
  <si>
    <t>1064-2030-3700</t>
  </si>
  <si>
    <t>1064-2030-4100</t>
  </si>
  <si>
    <t>1064-2030-4220</t>
  </si>
  <si>
    <t>1064-2031-2800</t>
  </si>
  <si>
    <t>1064-2040-0300</t>
  </si>
  <si>
    <t>1064-2050-3610</t>
  </si>
  <si>
    <t>1064-2050-3620</t>
  </si>
  <si>
    <t>1064-2100-0200</t>
  </si>
  <si>
    <t>1064-2103-0100</t>
  </si>
  <si>
    <t>1064-3000-2000</t>
  </si>
  <si>
    <t>1064-3040-0400</t>
  </si>
  <si>
    <t>1064-3411-2200</t>
  </si>
  <si>
    <t>1064-4010-1300</t>
  </si>
  <si>
    <t>1064-4010-2200</t>
  </si>
  <si>
    <t>1064-4010-2220</t>
  </si>
  <si>
    <t>1064-4011-0900</t>
  </si>
  <si>
    <t>1064-4011-0910</t>
  </si>
  <si>
    <t>1064-4022-2300</t>
  </si>
  <si>
    <t>1064-4040-6510</t>
  </si>
  <si>
    <t>1064-4070-0800</t>
  </si>
  <si>
    <t>1064-4070-0900</t>
  </si>
  <si>
    <t>1064-5020-0200</t>
  </si>
  <si>
    <t>1064-6010-1200</t>
  </si>
  <si>
    <t>1064-6020-2700</t>
  </si>
  <si>
    <t>1064-6030-0200</t>
  </si>
  <si>
    <t>1064-6030-1500</t>
  </si>
  <si>
    <t>1064-6030-7010</t>
  </si>
  <si>
    <t>1064-6030-7020</t>
  </si>
  <si>
    <t>1064-6034-1500</t>
  </si>
  <si>
    <t>1064-6040-0000</t>
  </si>
  <si>
    <t>1064-6040-1210</t>
  </si>
  <si>
    <t>1064-6040-1610</t>
  </si>
  <si>
    <t>1064-6040-1700</t>
  </si>
  <si>
    <t>1064-6040-1900</t>
  </si>
  <si>
    <t>1064-6040-3530</t>
  </si>
  <si>
    <t>1064-6040-4200</t>
  </si>
  <si>
    <t>1064-6040-4800</t>
  </si>
  <si>
    <t>1064-6041-3000</t>
  </si>
  <si>
    <t>1064-6041-3200</t>
  </si>
  <si>
    <t>1064-6044-1200</t>
  </si>
  <si>
    <t>1064-6080-0810</t>
  </si>
  <si>
    <t>1064-6090-1900</t>
  </si>
  <si>
    <t>1064-6090-2000</t>
  </si>
  <si>
    <t>1064-6090-2100</t>
  </si>
  <si>
    <t>1064-6090-4800</t>
  </si>
  <si>
    <t>1064-6190-4100</t>
  </si>
  <si>
    <t>1064-6190-4400</t>
  </si>
  <si>
    <t>1064-6190-4510</t>
  </si>
  <si>
    <t>1064-6190-4700</t>
  </si>
  <si>
    <t>1064-6190-4800</t>
  </si>
  <si>
    <t>1064-7000-0700</t>
  </si>
  <si>
    <t>1064-7000-0800</t>
  </si>
  <si>
    <t>1064-7010-1210</t>
  </si>
  <si>
    <t>1064-8140-2100</t>
  </si>
  <si>
    <t>1064-8200-3500</t>
  </si>
  <si>
    <t>1064-8210-1400</t>
  </si>
  <si>
    <t>1064-9450-2830</t>
  </si>
  <si>
    <t>1064-9460-0500</t>
  </si>
  <si>
    <t>1064-9460-0600</t>
  </si>
  <si>
    <t>1065-7070-0000</t>
  </si>
  <si>
    <t>1065-7070-0900</t>
  </si>
  <si>
    <t>1065-7070-1500</t>
  </si>
  <si>
    <t>1065-7070-1810</t>
  </si>
  <si>
    <t>1067-2100-3500</t>
  </si>
  <si>
    <t>1067-2100-3510</t>
  </si>
  <si>
    <t>1067-3050-1210</t>
  </si>
  <si>
    <t>1067-3070-2600</t>
  </si>
  <si>
    <t>1067-3070-6500</t>
  </si>
  <si>
    <t>1067-3070-6510</t>
  </si>
  <si>
    <t>1067-3080-2900</t>
  </si>
  <si>
    <t>1067-4075-1500</t>
  </si>
  <si>
    <t>1067-4080-0600</t>
  </si>
  <si>
    <t>1067-5060-2800</t>
  </si>
  <si>
    <t>1067-5060-2810</t>
  </si>
  <si>
    <t>1067-5060-2900</t>
  </si>
  <si>
    <t>1067-5060-3600</t>
  </si>
  <si>
    <t>1067-5060-3710</t>
  </si>
  <si>
    <t>1067-5062-2710</t>
  </si>
  <si>
    <t>1067-5080-4600</t>
  </si>
  <si>
    <t>1067-5080-4800</t>
  </si>
  <si>
    <t>1067-5080-5500</t>
  </si>
  <si>
    <t>1067-5080-5910</t>
  </si>
  <si>
    <t>1067-5130-3300</t>
  </si>
  <si>
    <t>1067-6032-4400</t>
  </si>
  <si>
    <t>1067-6069-0100</t>
  </si>
  <si>
    <t>1067-6070-0000</t>
  </si>
  <si>
    <t>1067-6070-0710</t>
  </si>
  <si>
    <t>1067-6070-0720</t>
  </si>
  <si>
    <t>1067-6070-1200</t>
  </si>
  <si>
    <t>1067-6070-1300</t>
  </si>
  <si>
    <t>1067-6070-2100</t>
  </si>
  <si>
    <t>1067-7100-0800</t>
  </si>
  <si>
    <t>1067-7100-0810</t>
  </si>
  <si>
    <t>1067-8000-3100</t>
  </si>
  <si>
    <t>1067-8100-1200</t>
  </si>
  <si>
    <t>1067-8120-0490</t>
  </si>
  <si>
    <t>1067-8120-3400</t>
  </si>
  <si>
    <t>1067-8130-3200</t>
  </si>
  <si>
    <t>1067-8130-5100</t>
  </si>
  <si>
    <t>1067-8130-5600</t>
  </si>
  <si>
    <t>1067-8130-5700</t>
  </si>
  <si>
    <t>1067-8130-7600</t>
  </si>
  <si>
    <t>1067-8810-1400</t>
  </si>
  <si>
    <t>1067-9170-1500</t>
  </si>
  <si>
    <t>1067-9310-0100</t>
  </si>
  <si>
    <t>1067-9310-0120</t>
  </si>
  <si>
    <t>1067-9310-5600</t>
  </si>
  <si>
    <t>1067-9310-7300</t>
  </si>
  <si>
    <t>1067-9350-3300</t>
  </si>
  <si>
    <t>1067-9350-3500</t>
  </si>
  <si>
    <t>1067-9450-1300</t>
  </si>
  <si>
    <t>1067-9450-1310</t>
  </si>
  <si>
    <t>1067-9450-1320</t>
  </si>
  <si>
    <t>1067-9450-3900</t>
  </si>
  <si>
    <t>1067-9450-4300</t>
  </si>
  <si>
    <t>1067-9450-4830</t>
  </si>
  <si>
    <t>1067-9450-4840</t>
  </si>
  <si>
    <t>1067-9451-2130</t>
  </si>
  <si>
    <t>1067-9530-5500</t>
  </si>
  <si>
    <t>1067-9545-0010</t>
  </si>
  <si>
    <t>1067-9630-1000</t>
  </si>
  <si>
    <t>1067-9700-1300</t>
  </si>
  <si>
    <t>1067-9700-1400</t>
  </si>
  <si>
    <t>1111-7714-0010</t>
  </si>
  <si>
    <t>1123-1326-0420</t>
  </si>
  <si>
    <t>1123-1326-0430</t>
  </si>
  <si>
    <t>1134-1200-1600</t>
  </si>
  <si>
    <t>1135-5110-0200</t>
  </si>
  <si>
    <t>1135-8191-6500</t>
  </si>
  <si>
    <t>1135-8191-6600</t>
  </si>
  <si>
    <t>1136-9210-0000</t>
  </si>
  <si>
    <t>1136-9220-0000</t>
  </si>
  <si>
    <t>1373-5650-2000</t>
  </si>
  <si>
    <t>1374-3100-0600</t>
  </si>
  <si>
    <t>1374-3100-0700</t>
  </si>
  <si>
    <t>1374-3110-3210</t>
  </si>
  <si>
    <t>1374-3110-3300</t>
  </si>
  <si>
    <t>1374-3110-3510</t>
  </si>
  <si>
    <t>1374-3112-2910</t>
  </si>
  <si>
    <t>1374-3112-4310</t>
  </si>
  <si>
    <t>1374-3112-6300</t>
  </si>
  <si>
    <t>1374-3112-8800</t>
  </si>
  <si>
    <t>1374-3116-2500</t>
  </si>
  <si>
    <t>1374-3138-0700</t>
  </si>
  <si>
    <t>1374-3139-0800</t>
  </si>
  <si>
    <t>1374-3142-0700</t>
  </si>
  <si>
    <t>1374-3142-0810</t>
  </si>
  <si>
    <t>1374-3142-0820</t>
  </si>
  <si>
    <t>1374-3145-0900</t>
  </si>
  <si>
    <t>1374-3145-1000</t>
  </si>
  <si>
    <t>1374-3145-1100</t>
  </si>
  <si>
    <t>1374-3148-0800</t>
  </si>
  <si>
    <t>3606-6636-0010</t>
  </si>
  <si>
    <t>5106-3035-4940</t>
  </si>
  <si>
    <t>5109-4130-0090</t>
  </si>
  <si>
    <t>5198-1816-0030</t>
  </si>
  <si>
    <t>6253-0110-2400</t>
  </si>
  <si>
    <t>6253-0110-2800</t>
  </si>
  <si>
    <t>6253-0110-3300</t>
  </si>
  <si>
    <t>6261-0351-0700</t>
  </si>
  <si>
    <t>6261-0354-0700</t>
  </si>
  <si>
    <t>6262-0130-7000</t>
  </si>
  <si>
    <t>6262-0130-7100</t>
  </si>
  <si>
    <t>6262-2910-2200</t>
  </si>
  <si>
    <t>6262-2910-2210</t>
  </si>
  <si>
    <t>6262-2910-2400</t>
  </si>
  <si>
    <t>6262-2910-2500</t>
  </si>
  <si>
    <t>6263-0450-5300</t>
  </si>
  <si>
    <t>6264-0180-1800</t>
  </si>
  <si>
    <t>6265-0230-0400</t>
  </si>
  <si>
    <t>6265-0230-0600</t>
  </si>
  <si>
    <t>6265-0230-0700</t>
  </si>
  <si>
    <t>6265-0450-1200</t>
  </si>
  <si>
    <t>6265-2410-0500</t>
  </si>
  <si>
    <t>6268-2910-0200</t>
  </si>
  <si>
    <t>6292-0230-1900</t>
  </si>
  <si>
    <t>6292-0230-1950</t>
  </si>
  <si>
    <t>6292-2120-0400</t>
  </si>
  <si>
    <t>6292-2120-0500</t>
  </si>
  <si>
    <t>6293-0130-2600</t>
  </si>
  <si>
    <t>6293-0130-2700</t>
  </si>
  <si>
    <t>6293-0140-0200</t>
  </si>
  <si>
    <t>6293-0140-2310</t>
  </si>
  <si>
    <t>6293-0140-2330</t>
  </si>
  <si>
    <t>6293-0140-2360</t>
  </si>
  <si>
    <t>6293-0141-2310</t>
  </si>
  <si>
    <t>6293-0150-3310</t>
  </si>
  <si>
    <t>6293-0150-3320</t>
  </si>
  <si>
    <t>6293-0180-3200</t>
  </si>
  <si>
    <t>6293-0180-3400</t>
  </si>
  <si>
    <t>6293-0180-3700</t>
  </si>
  <si>
    <t>6293-0470-3800</t>
  </si>
  <si>
    <t>6293-0470-3900</t>
  </si>
  <si>
    <t>6294-0471-3300</t>
  </si>
  <si>
    <t>6295-0110-2800</t>
  </si>
  <si>
    <t>6295-0110-5200</t>
  </si>
  <si>
    <t>6295-0110-5300</t>
  </si>
  <si>
    <t>6295-0110-5500</t>
  </si>
  <si>
    <t>6295-0120-4600</t>
  </si>
  <si>
    <t>6295-0210-0600</t>
  </si>
  <si>
    <t>6295-0220-0210</t>
  </si>
  <si>
    <t>6296-0210-0800</t>
  </si>
  <si>
    <t>6296-0210-3700</t>
  </si>
  <si>
    <t>6296-0210-3900</t>
  </si>
  <si>
    <t>6296-0260-0400</t>
  </si>
  <si>
    <t>6296-0260-2600</t>
  </si>
  <si>
    <t>6296-0270-1700</t>
  </si>
  <si>
    <t>6296-0270-5100</t>
  </si>
  <si>
    <t>6297-0110-2100</t>
  </si>
  <si>
    <t>6297-0110-2200</t>
  </si>
  <si>
    <t>6298-0110-1800</t>
  </si>
  <si>
    <t>6298-0111-3510</t>
  </si>
  <si>
    <t>6298-0120-0600</t>
  </si>
  <si>
    <t>6298-0120-0700</t>
  </si>
  <si>
    <t>6298-0120-1800</t>
  </si>
  <si>
    <t>6298-0310-9400</t>
  </si>
  <si>
    <t>6298-0468-0110</t>
  </si>
  <si>
    <t>6298-3010-2600</t>
  </si>
  <si>
    <t>6298-3011-2400</t>
  </si>
  <si>
    <t>6299-2300-0300</t>
  </si>
  <si>
    <t>7171-0130-0510</t>
  </si>
  <si>
    <t>7171-0150-2200</t>
  </si>
  <si>
    <t>7171-0540-1700</t>
  </si>
  <si>
    <t>7171-0540-7100</t>
  </si>
  <si>
    <t>7171-0545-5200</t>
  </si>
  <si>
    <t>7171-1070-1500</t>
  </si>
  <si>
    <t>7171-1070-1520</t>
  </si>
  <si>
    <t>7171-1070-1610</t>
  </si>
  <si>
    <t>7171-2073-0900</t>
  </si>
  <si>
    <t>7171-2210-0710</t>
  </si>
  <si>
    <t>7171-4000-0310</t>
  </si>
  <si>
    <t>7171-4000-0320</t>
  </si>
  <si>
    <t>7173-0150-6400</t>
  </si>
  <si>
    <t>7173-2050-0800</t>
  </si>
  <si>
    <t>7173-2220-0900</t>
  </si>
  <si>
    <t>8127-1206-1050</t>
  </si>
  <si>
    <t>8127-1206-1060</t>
  </si>
  <si>
    <t>8152-1306-0500</t>
  </si>
  <si>
    <t>8152-1516-1050</t>
  </si>
  <si>
    <t>8152-1806-0200</t>
  </si>
  <si>
    <t>8162-3836-0950</t>
  </si>
  <si>
    <t>8174-8210-0630</t>
  </si>
  <si>
    <t>8177-9306-0730</t>
  </si>
  <si>
    <t>8497-7929-6630</t>
  </si>
  <si>
    <t>8497-7939-6630</t>
  </si>
  <si>
    <t>8813-0030-0150</t>
  </si>
  <si>
    <t>8813-0031-0150</t>
  </si>
  <si>
    <t>9347-1412-5000</t>
  </si>
  <si>
    <t>0244-1450-0000</t>
  </si>
  <si>
    <t>0244-1450-0200</t>
  </si>
  <si>
    <t>0244-1450-0500</t>
  </si>
  <si>
    <t>0244-1450-0600</t>
  </si>
  <si>
    <t>0244-1450-0700</t>
  </si>
  <si>
    <t>0244-1450-1000</t>
  </si>
  <si>
    <t>0244-1450-1100</t>
  </si>
  <si>
    <t>0614-1710-1000</t>
  </si>
  <si>
    <t>0614-1710-1110</t>
  </si>
  <si>
    <t>0631-1130-2300</t>
  </si>
  <si>
    <t>0631-1130-2500</t>
  </si>
  <si>
    <t>0631-1131-1100</t>
  </si>
  <si>
    <t>0631-1140-1202</t>
  </si>
  <si>
    <t>0643-2180-4350</t>
  </si>
  <si>
    <t>0643-2180-4360</t>
  </si>
  <si>
    <t>0643-9920-1500</t>
  </si>
  <si>
    <t>0653-0412-4310</t>
  </si>
  <si>
    <t>0653-1321-0110</t>
  </si>
  <si>
    <t>0653-1321-0120</t>
  </si>
  <si>
    <t>0653-1800-0500</t>
  </si>
  <si>
    <t>0653-1800-0600</t>
  </si>
  <si>
    <t>0653-3130-7700</t>
  </si>
  <si>
    <t>0653-3130-8110</t>
  </si>
  <si>
    <t>0653-3130-8700</t>
  </si>
  <si>
    <t>0943-9970-1200</t>
  </si>
  <si>
    <t>0943-9978-2500</t>
  </si>
  <si>
    <t>0943-9978-2600</t>
  </si>
  <si>
    <t>0943-9978-2700</t>
  </si>
  <si>
    <t>0943-9978-2800</t>
  </si>
  <si>
    <t>0943-9978-2900</t>
  </si>
  <si>
    <t>0943-9978-3000</t>
  </si>
  <si>
    <t>0943-9992-1000</t>
  </si>
  <si>
    <t>0943-9992-1400</t>
  </si>
  <si>
    <t>0943-9992-1700</t>
  </si>
  <si>
    <t>0943-9992-1760</t>
  </si>
  <si>
    <t>0943-9992-2710</t>
  </si>
  <si>
    <t>0943-9992-2720</t>
  </si>
  <si>
    <t>0943-9992-2800</t>
  </si>
  <si>
    <t>0943-9992-2900</t>
  </si>
  <si>
    <t>0943-9992-3100</t>
  </si>
  <si>
    <t>0943-9992-3200</t>
  </si>
  <si>
    <t>0943-9992-3210</t>
  </si>
  <si>
    <t>0943-9992-3300</t>
  </si>
  <si>
    <t>0943-9992-3500</t>
  </si>
  <si>
    <t>0943-9992-3700</t>
  </si>
  <si>
    <t>0943-9992-3800</t>
  </si>
  <si>
    <t>0943-9992-3900</t>
  </si>
  <si>
    <t>0943-9992-5510</t>
  </si>
  <si>
    <t>0943-9992-5600</t>
  </si>
  <si>
    <t>0943-9992-8100</t>
  </si>
  <si>
    <t>0943-9992-8200</t>
  </si>
  <si>
    <t>0943-9992-8210</t>
  </si>
  <si>
    <t>0943-9996-2400</t>
  </si>
  <si>
    <t>0943-9996-2500</t>
  </si>
  <si>
    <t>0943-9996-2510</t>
  </si>
  <si>
    <t>0943-9996-2800</t>
  </si>
  <si>
    <t>0943-9996-2820</t>
  </si>
  <si>
    <t>0943-9996-3200</t>
  </si>
  <si>
    <t>0943-9996-3310</t>
  </si>
  <si>
    <t>0943-9996-3600</t>
  </si>
  <si>
    <t>0943-9996-3700</t>
  </si>
  <si>
    <t>1060-9020-3600</t>
  </si>
  <si>
    <t>1060-9020-3700</t>
  </si>
  <si>
    <t>1060-9021-3700</t>
  </si>
  <si>
    <t>1060-9021-3800</t>
  </si>
  <si>
    <t>1061-1040-7110</t>
  </si>
  <si>
    <t>1061-1050-1100</t>
  </si>
  <si>
    <t>1061-1050-7100</t>
  </si>
  <si>
    <t>1061-1050-7200</t>
  </si>
  <si>
    <t>1061-1050-7210</t>
  </si>
  <si>
    <t>1061-1050-7220</t>
  </si>
  <si>
    <t>1061-1050-7300</t>
  </si>
  <si>
    <t>1061-1050-7400</t>
  </si>
  <si>
    <t>1061-1051-2500</t>
  </si>
  <si>
    <t>1061-1051-2600</t>
  </si>
  <si>
    <t>1061-1051-2800</t>
  </si>
  <si>
    <t>1061-1051-2810</t>
  </si>
  <si>
    <t>1061-1051-2900</t>
  </si>
  <si>
    <t>1061-1051-3100</t>
  </si>
  <si>
    <t>1061-1051-3200</t>
  </si>
  <si>
    <t>1061-5020-4600</t>
  </si>
  <si>
    <t>1061-5030-0900</t>
  </si>
  <si>
    <t>1061-5030-0920</t>
  </si>
  <si>
    <t>1061-5030-0930</t>
  </si>
  <si>
    <t>1061-5031-0400</t>
  </si>
  <si>
    <t>1061-6030-3100</t>
  </si>
  <si>
    <t>1064-6031-5700</t>
  </si>
  <si>
    <t>1064-6031-6020</t>
  </si>
  <si>
    <t>1064-6031-6040</t>
  </si>
  <si>
    <t>1064-6031-6050</t>
  </si>
  <si>
    <t>1064-6031-6060</t>
  </si>
  <si>
    <t>1064-6031-7000</t>
  </si>
  <si>
    <t>1067-9430-1210</t>
  </si>
  <si>
    <t>1067-9430-1500</t>
  </si>
  <si>
    <t>1067-9430-1510</t>
  </si>
  <si>
    <t>1131-1510-1200</t>
  </si>
  <si>
    <t>1131-1510-1400</t>
  </si>
  <si>
    <t>1131-1510-1600</t>
  </si>
  <si>
    <t>1131-1510-1700</t>
  </si>
  <si>
    <t>1131-1510-1730</t>
  </si>
  <si>
    <t>1131-1590-3300</t>
  </si>
  <si>
    <t>1131-2452-1500</t>
  </si>
  <si>
    <t>1134-1200-1500</t>
  </si>
  <si>
    <t>1135-8130-1110</t>
  </si>
  <si>
    <t>1135-8130-1800</t>
  </si>
  <si>
    <t>1135-8130-1810</t>
  </si>
  <si>
    <t>1135-8130-1820</t>
  </si>
  <si>
    <t>1135-8130-1850</t>
  </si>
  <si>
    <t>1135-8130-1870</t>
  </si>
  <si>
    <t>1135-8130-1900</t>
  </si>
  <si>
    <t>1135-8130-2100</t>
  </si>
  <si>
    <t>1135-8130-2300</t>
  </si>
  <si>
    <t>1135-8130-3000</t>
  </si>
  <si>
    <t>1135-8131-1900</t>
  </si>
  <si>
    <t>1135-8140-0100</t>
  </si>
  <si>
    <t>1135-8140-0200</t>
  </si>
  <si>
    <t>1135-8140-0210</t>
  </si>
  <si>
    <t>1135-8140-1000</t>
  </si>
  <si>
    <t>1135-8151-0300</t>
  </si>
  <si>
    <t>1135-8151-0400</t>
  </si>
  <si>
    <t>1135-8151-0500</t>
  </si>
  <si>
    <t>1135-8152-1400</t>
  </si>
  <si>
    <t>1173-5640-7600</t>
  </si>
  <si>
    <t>1323-5250-0000</t>
  </si>
  <si>
    <t>1323-5250-0300</t>
  </si>
  <si>
    <t>1336-5700-1100</t>
  </si>
  <si>
    <t>1336-5700-1500</t>
  </si>
  <si>
    <t>1336-5700-1600</t>
  </si>
  <si>
    <t>1336-5700-1610</t>
  </si>
  <si>
    <t>1336-5700-1700</t>
  </si>
  <si>
    <t>1336-5700-1800</t>
  </si>
  <si>
    <t>1336-5700-1900</t>
  </si>
  <si>
    <t>1336-5700-2000</t>
  </si>
  <si>
    <t>1336-5700-2100</t>
  </si>
  <si>
    <t>1361-4129-6700</t>
  </si>
  <si>
    <t>1361-4130-0702</t>
  </si>
  <si>
    <t>1361-4130-1002</t>
  </si>
  <si>
    <t>1361-4130-2900</t>
  </si>
  <si>
    <t>1361-4130-3000</t>
  </si>
  <si>
    <t>1361-4130-3200</t>
  </si>
  <si>
    <t>1361-4130-4000</t>
  </si>
  <si>
    <t>1361-4130-4500</t>
  </si>
  <si>
    <t>1361-4130-4600</t>
  </si>
  <si>
    <t>1361-4130-5400</t>
  </si>
  <si>
    <t>1361-4130-5600</t>
  </si>
  <si>
    <t>1361-4130-5900</t>
  </si>
  <si>
    <t>1361-4130-6000</t>
  </si>
  <si>
    <t>1361-4130-6200</t>
  </si>
  <si>
    <t>1361-4130-6300</t>
  </si>
  <si>
    <t>1361-4130-7600</t>
  </si>
  <si>
    <t>1361-4130-8500</t>
  </si>
  <si>
    <t>1361-4131-2100</t>
  </si>
  <si>
    <t>1361-4131-2900</t>
  </si>
  <si>
    <t>1361-4133-2100</t>
  </si>
  <si>
    <t>1361-4135-2900</t>
  </si>
  <si>
    <t>1361-4135-3100</t>
  </si>
  <si>
    <t>1361-4137-2300</t>
  </si>
  <si>
    <t>1361-4138-2200</t>
  </si>
  <si>
    <t>1361-4139-2300</t>
  </si>
  <si>
    <t>1361-4140-2300</t>
  </si>
  <si>
    <t>1361-4150-0100</t>
  </si>
  <si>
    <t>1361-4500-1300</t>
  </si>
  <si>
    <t>1361-4500-1900</t>
  </si>
  <si>
    <t>1362-1190-2210</t>
  </si>
  <si>
    <t>1362-1190-2220</t>
  </si>
  <si>
    <t>1362-1191-1200</t>
  </si>
  <si>
    <t>1362-1192-1300</t>
  </si>
  <si>
    <t>1362-1192-1310</t>
  </si>
  <si>
    <t>1362-1192-1500</t>
  </si>
  <si>
    <t>1362-1192-1600</t>
  </si>
  <si>
    <t>1362-1192-1610</t>
  </si>
  <si>
    <t>1362-1192-1620</t>
  </si>
  <si>
    <t>1362-4129-0802</t>
  </si>
  <si>
    <t>1362-4132-0800</t>
  </si>
  <si>
    <t>1364-2090-0100</t>
  </si>
  <si>
    <t>1364-2091-0100</t>
  </si>
  <si>
    <t>1369-2230-1500</t>
  </si>
  <si>
    <t>1373-5110-0500</t>
  </si>
  <si>
    <t>1373-5110-0600</t>
  </si>
  <si>
    <t>1373-5110-1000</t>
  </si>
  <si>
    <t>1373-5441-1600</t>
  </si>
  <si>
    <t>1373-5450-0600</t>
  </si>
  <si>
    <t>1373-5640-1810</t>
  </si>
  <si>
    <t>1373-5640-1900</t>
  </si>
  <si>
    <t>1373-5640-2100</t>
  </si>
  <si>
    <t>1373-5640-7500</t>
  </si>
  <si>
    <t>1373-5640-7600</t>
  </si>
  <si>
    <t>1373-5640-7700</t>
  </si>
  <si>
    <t>1373-5640-7800</t>
  </si>
  <si>
    <t>2712-2220-2200</t>
  </si>
  <si>
    <t>2712-2220-2300</t>
  </si>
  <si>
    <t>2712-2220-2400</t>
  </si>
  <si>
    <t>2712-2221-1900</t>
  </si>
  <si>
    <t>2712-2225-1900</t>
  </si>
  <si>
    <t>2713-2220-2000</t>
  </si>
  <si>
    <t>6253-0410-4400</t>
  </si>
  <si>
    <t>6253-0410-4600</t>
  </si>
  <si>
    <t>6253-0410-4710</t>
  </si>
  <si>
    <t>6253-0410-4900</t>
  </si>
  <si>
    <t>6253-0410-5100</t>
  </si>
  <si>
    <t>6253-0410-5110</t>
  </si>
  <si>
    <t>6253-0410-5200</t>
  </si>
  <si>
    <t>6253-0411-4200</t>
  </si>
  <si>
    <t>6253-0412-4200</t>
  </si>
  <si>
    <t>6253-0412-4210</t>
  </si>
  <si>
    <t>6253-0412-4220</t>
  </si>
  <si>
    <t>6253-0412-4230</t>
  </si>
  <si>
    <t>6253-0412-4300</t>
  </si>
  <si>
    <t>6253-0412-4400</t>
  </si>
  <si>
    <t>6253-0412-4510</t>
  </si>
  <si>
    <t>6253-0412-4600</t>
  </si>
  <si>
    <t>6299-0000-0200</t>
  </si>
  <si>
    <t>6299-0000-0300</t>
  </si>
  <si>
    <t>6299-0000-0310</t>
  </si>
  <si>
    <t>6299-0000-1600</t>
  </si>
  <si>
    <t>6299-0000-1700</t>
  </si>
  <si>
    <t>6299-0000-1800</t>
  </si>
  <si>
    <t>6299-0000-1900</t>
  </si>
  <si>
    <t>6299-0000-2100</t>
  </si>
  <si>
    <t>6299-0100-5100</t>
  </si>
  <si>
    <t>6299-0100-5200</t>
  </si>
  <si>
    <t>6299-0100-5210</t>
  </si>
  <si>
    <t>6299-0100-5300</t>
  </si>
  <si>
    <t>6299-0100-5400</t>
  </si>
  <si>
    <t>6299-0100-5500</t>
  </si>
  <si>
    <t>6299-0100-5600</t>
  </si>
  <si>
    <t>6299-0100-5800</t>
  </si>
  <si>
    <t>6299-0100-5900</t>
  </si>
  <si>
    <t>6299-0100-6000</t>
  </si>
  <si>
    <t>6299-0100-6100</t>
  </si>
  <si>
    <t>6299-0100-6200</t>
  </si>
  <si>
    <t>6299-0100-6400</t>
  </si>
  <si>
    <t>6299-0100-6500</t>
  </si>
  <si>
    <t>6299-0300-5410</t>
  </si>
  <si>
    <t>6299-0300-5420</t>
  </si>
  <si>
    <t>6299-0300-5600</t>
  </si>
  <si>
    <t>6299-0300-5900</t>
  </si>
  <si>
    <t>6299-0300-6000</t>
  </si>
  <si>
    <t>6299-0310-5600</t>
  </si>
  <si>
    <t>6299-0340-5600</t>
  </si>
  <si>
    <t>6299-0340-5810</t>
  </si>
  <si>
    <t>6299-0468-0200</t>
  </si>
  <si>
    <t>6299-0480-0000</t>
  </si>
  <si>
    <t>6299-0480-0600</t>
  </si>
  <si>
    <t>6299-0480-0910</t>
  </si>
  <si>
    <t>6299-0480-1000</t>
  </si>
  <si>
    <t>6299-0480-1110</t>
  </si>
  <si>
    <t>6299-0480-1300</t>
  </si>
  <si>
    <t>6299-0481-0610</t>
  </si>
  <si>
    <t>6299-0484-0500</t>
  </si>
  <si>
    <t>6299-0495-0200</t>
  </si>
  <si>
    <t>6299-0495-0210</t>
  </si>
  <si>
    <t>1067-8090-1200</t>
  </si>
  <si>
    <t>1154-1111-3100</t>
  </si>
  <si>
    <t>1154-1131-0800</t>
  </si>
  <si>
    <t>1154-1138-0900</t>
  </si>
  <si>
    <t>1154-1138-0910</t>
  </si>
  <si>
    <t>1154-1311-0100</t>
  </si>
  <si>
    <t>1154-1311-1000</t>
  </si>
  <si>
    <t>1154-1311-1100</t>
  </si>
  <si>
    <t>1154-1321-0100</t>
  </si>
  <si>
    <t>1154-1321-0200</t>
  </si>
  <si>
    <t>1154-1323-0800</t>
  </si>
  <si>
    <t>1154-1324-0800</t>
  </si>
  <si>
    <t>1154-1325-0800</t>
  </si>
  <si>
    <t>1154-1326-0800</t>
  </si>
  <si>
    <t>1154-1326-0810</t>
  </si>
  <si>
    <t>1154-1328-0800</t>
  </si>
  <si>
    <t>1154-1329-0700</t>
  </si>
  <si>
    <t>1154-1329-0900</t>
  </si>
  <si>
    <t>1154-1330-0600</t>
  </si>
  <si>
    <t>1154-1330-0800</t>
  </si>
  <si>
    <t>1154-1341-0100</t>
  </si>
  <si>
    <t>1154-1345-0800</t>
  </si>
  <si>
    <t>1154-1741-0700</t>
  </si>
  <si>
    <t>1154-1741-0800</t>
  </si>
  <si>
    <t>1154-1742-0500</t>
  </si>
  <si>
    <t>1154-2110-0800</t>
  </si>
  <si>
    <t>1154-2110-1400</t>
  </si>
  <si>
    <t>1154-2110-2010</t>
  </si>
  <si>
    <t>1154-2110-2100</t>
  </si>
  <si>
    <t>1154-2110-2200</t>
  </si>
  <si>
    <t>1154-2110-2310</t>
  </si>
  <si>
    <t>1154-2110-2600</t>
  </si>
  <si>
    <t>1154-2111-0800</t>
  </si>
  <si>
    <t>1061-1040-7100</t>
  </si>
  <si>
    <t>6298-0110-1810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</si>
  <si>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</si>
  <si>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</si>
  <si>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</si>
  <si>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</si>
  <si>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</si>
  <si>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</si>
  <si>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</si>
  <si>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</si>
  <si>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</si>
  <si>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</si>
  <si>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</si>
  <si>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</si>
  <si>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</si>
  <si>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</si>
  <si>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</si>
  <si>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</si>
  <si>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</si>
  <si>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</si>
  <si>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</si>
  <si>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</si>
  <si>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</si>
  <si>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</si>
  <si>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</si>
  <si>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</si>
  <si>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</si>
  <si>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</si>
  <si>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</si>
  <si>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</si>
  <si>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</si>
  <si>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</si>
  <si>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</si>
  <si>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</si>
  <si>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</si>
  <si>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</si>
  <si>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</si>
  <si>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</si>
  <si>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</si>
  <si>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</si>
  <si>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</si>
  <si>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</si>
  <si>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</si>
  <si>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</si>
  <si>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</si>
  <si>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</si>
  <si>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</si>
  <si>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</si>
  <si>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</si>
  <si>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</si>
  <si>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</si>
  <si>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</si>
  <si>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</si>
  <si>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</si>
  <si>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</si>
  <si>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</si>
  <si>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</si>
  <si>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</si>
  <si>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</si>
  <si>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</si>
  <si>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</si>
  <si>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</si>
  <si>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</si>
  <si>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</si>
  <si>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</si>
  <si>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</si>
  <si>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</si>
  <si>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</si>
  <si>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</si>
  <si>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</si>
  <si>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</si>
  <si>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</si>
  <si>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</si>
  <si>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</si>
  <si>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</si>
  <si>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</si>
  <si>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</si>
  <si>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</si>
  <si>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</si>
  <si>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</si>
  <si>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</si>
  <si>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</si>
  <si>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</si>
  <si>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</si>
  <si>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</si>
  <si>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</si>
  <si>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</si>
  <si>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</si>
  <si>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</si>
  <si>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</si>
  <si>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</si>
  <si>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</si>
  <si>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</si>
  <si>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</si>
  <si>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</si>
  <si>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</si>
  <si>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</si>
  <si>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</si>
  <si>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</si>
  <si>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</si>
  <si>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</si>
  <si>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</si>
  <si>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</si>
  <si>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</si>
  <si>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</si>
  <si>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</si>
  <si>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</si>
  <si>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</si>
  <si>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</si>
  <si>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</si>
  <si>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</si>
  <si>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</si>
  <si>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</si>
  <si>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</si>
  <si>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</si>
  <si>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</si>
  <si>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</si>
  <si>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</si>
  <si>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</si>
  <si>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</si>
  <si>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</si>
  <si>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</si>
  <si>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</si>
  <si>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</si>
  <si>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</si>
  <si>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</si>
  <si>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</si>
  <si>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</si>
  <si>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</si>
  <si>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</si>
  <si>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</si>
  <si>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</si>
  <si>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</si>
  <si>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</si>
  <si>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</si>
  <si>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</si>
  <si>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</si>
  <si>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</si>
  <si>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</si>
  <si>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</si>
  <si>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</si>
  <si>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</si>
  <si>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</si>
  <si>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</si>
  <si>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</si>
  <si>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</si>
  <si>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</si>
  <si>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</si>
  <si>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</si>
  <si>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</si>
  <si>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</si>
  <si>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</si>
  <si>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</si>
  <si>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</si>
  <si>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</si>
  <si>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</si>
  <si>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</si>
  <si>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</si>
  <si>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</si>
  <si>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</si>
  <si>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</si>
  <si>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</si>
  <si>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</si>
  <si>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</si>
  <si>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</si>
  <si>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</si>
  <si>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</si>
  <si>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</si>
  <si>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</si>
  <si>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</si>
  <si>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</si>
  <si>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</si>
  <si>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</si>
  <si>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</si>
  <si>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</si>
  <si>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</si>
  <si>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</si>
  <si>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</si>
  <si>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</si>
  <si>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</si>
  <si>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</si>
  <si>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</si>
  <si>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</si>
  <si>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 xml:space="preserve">KASOWNIK KRG   6_x000D_
</t>
  </si>
  <si>
    <t xml:space="preserve">ZAPINKA  MAN  M-5_x000D_
</t>
  </si>
  <si>
    <t xml:space="preserve">ZAPINKA M-6_x000D_
</t>
  </si>
  <si>
    <t xml:space="preserve">Element zamka klapy 1960205592_x000D_
</t>
  </si>
  <si>
    <t xml:space="preserve">Pompa Wody Solaris 0004012600_x000D_
</t>
  </si>
  <si>
    <t xml:space="preserve">Uszczelniacz 55x70x8_x000D_
</t>
  </si>
  <si>
    <t xml:space="preserve">Mata filtracyjna 1.25 x 6 mm_x000D_
</t>
  </si>
  <si>
    <t xml:space="preserve">Wentylator klimatyzacji mercedes_x000D_
</t>
  </si>
  <si>
    <t xml:space="preserve">FILTR  PALIWA  PP985_x000D_
</t>
  </si>
  <si>
    <t xml:space="preserve">Wtyczka kątowa 4 wtykowa 27BA_x000D_
</t>
  </si>
  <si>
    <t xml:space="preserve">Rozrusznik Solaris 0986025900_x000D_
</t>
  </si>
  <si>
    <t xml:space="preserve">LAMPA TABLICY REJ. MAN  
  36.25240-6001
</t>
  </si>
  <si>
    <t xml:space="preserve">Przetwornica  08-B-167_x000D_
</t>
  </si>
  <si>
    <t xml:space="preserve">SRUBA M16X1,5X80KL.10.9_x000D_
</t>
  </si>
  <si>
    <t xml:space="preserve">OSUSZACZ  KLIMATYZACJI   
   H14-004-044
</t>
  </si>
  <si>
    <t xml:space="preserve">PAS  KLINOWY  PK 8X2250_x000D_
</t>
  </si>
  <si>
    <t xml:space="preserve">PASEK PK 8 X 1614_x000D_
</t>
  </si>
  <si>
    <t xml:space="preserve">PASEK  8PK 1715_x000D_
</t>
  </si>
  <si>
    <t xml:space="preserve">PASEK PK 8 X 2513_x000D_
</t>
  </si>
  <si>
    <t xml:space="preserve">Pas klinowy PK 8x2110_x000D_
</t>
  </si>
  <si>
    <t xml:space="preserve">Pas klinowy XBP 2000 Optibelt_x000D_
</t>
  </si>
  <si>
    <t xml:space="preserve">PAS  PK 8 X 1095_x000D_
</t>
  </si>
  <si>
    <t xml:space="preserve">PAS PK 8X1165 OPTIBELT_x000D_
</t>
  </si>
  <si>
    <t xml:space="preserve">PAS  KLINOWY  PK  8X1565_x000D_
</t>
  </si>
  <si>
    <t xml:space="preserve">PAS   PK  10X1815_x000D_
</t>
  </si>
  <si>
    <t xml:space="preserve">PAS  KLINOWY  PK 6X1045_x000D_
</t>
  </si>
  <si>
    <t xml:space="preserve">PAS KLINOWY  PK 10X2017_x000D_
</t>
  </si>
  <si>
    <t xml:space="preserve">PAS PK 1845X10 OPTIBELT_x000D_
</t>
  </si>
  <si>
    <t xml:space="preserve">PRZEGUBIK  M-8      20-025004_x000D_
</t>
  </si>
  <si>
    <t xml:space="preserve">PRZEGUBIK  M-6_x000D_
</t>
  </si>
  <si>
    <t xml:space="preserve">ZAWOREK KLIMATYZACJI_x000D_
</t>
  </si>
  <si>
    <t xml:space="preserve">ZAROWKA  H-1  24V    71102_x000D_
</t>
  </si>
  <si>
    <t xml:space="preserve">Uszczelka Cu 24x30.5x1_x000D_
</t>
  </si>
  <si>
    <t xml:space="preserve">PAS PK 8*2150    SOLARIS_x000D_
</t>
  </si>
  <si>
    <t xml:space="preserve">FILTR PALIWA PP985/1_x000D_
</t>
  </si>
  <si>
    <t xml:space="preserve">Filtr oleju Solaris 0120302573_x000D_
</t>
  </si>
  <si>
    <t xml:space="preserve">FILTR OLEJU OE 688/3_x000D_
</t>
  </si>
  <si>
    <t xml:space="preserve">Filtr powietrza AF25962  IZSUZU_x000D_
</t>
  </si>
  <si>
    <t xml:space="preserve">Filtr paliwa FF266  IZSUZU_x000D_
</t>
  </si>
  <si>
    <t xml:space="preserve">Filtr paliwa FS 1067  IZSUZU_x000D_
</t>
  </si>
  <si>
    <t xml:space="preserve">FILTR  KABINOWY  K 1155_x000D_
</t>
  </si>
  <si>
    <t xml:space="preserve">WTYK  9  PIN  1-480672-0_x000D_
</t>
  </si>
  <si>
    <t xml:space="preserve">Wtyk 9 Pin , męskie 1-480673-0_x000D_
</t>
  </si>
  <si>
    <t xml:space="preserve">SMAR LITOWY CX - 80_x000D_
</t>
  </si>
  <si>
    <t xml:space="preserve">CX -80  SMAR  BIAŁY  500ML_x000D_
</t>
  </si>
  <si>
    <t xml:space="preserve">CX  SMAR  MIEDZIANY  500G_x000D_
</t>
  </si>
  <si>
    <t xml:space="preserve">ZLACZKA M22   POWIETRZNE_x000D_
</t>
  </si>
  <si>
    <t xml:space="preserve">ŁOŻYSKO  6304 2RS    C3  
</t>
  </si>
  <si>
    <t xml:space="preserve">LOZYSKO 6200ZZ C3 FAG_x000D_
</t>
  </si>
  <si>
    <t xml:space="preserve">LOZYSKO 63032RS   Ł 083B_x000D_
</t>
  </si>
  <si>
    <t xml:space="preserve">Złączka M12/M12 , 6/6_x000D_
</t>
  </si>
  <si>
    <t xml:space="preserve">Śruba M18x160 kl.10.9 Din 931_x000D_
</t>
  </si>
  <si>
    <t xml:space="preserve">SRUBA  M16X1,5X70_x000D_
</t>
  </si>
  <si>
    <t xml:space="preserve">Złącze mosiężne do węża 6mm_x000D_
</t>
  </si>
  <si>
    <t xml:space="preserve">TRÓJNIK MOSIĘŻNY 10 MM_x000D_
</t>
  </si>
  <si>
    <t xml:space="preserve">TRÓJNIK MOSIĘŻNY 6 MM_x000D_
</t>
  </si>
  <si>
    <t xml:space="preserve">TRÓJNIK MOSIĘŻNY 8 MM_x000D_
</t>
  </si>
  <si>
    <t xml:space="preserve">Szybkozłącze metalowe 8/10_x000D_
</t>
  </si>
  <si>
    <t xml:space="preserve">SZYBKOZŁĄCZE MET   FI4_x000D_
</t>
  </si>
  <si>
    <t xml:space="preserve">SZYBKOZŁACZE   MET  FI 6_x000D_
</t>
  </si>
  <si>
    <t xml:space="preserve">Szybkozłącze metalowe fi 5 mm_x000D_
</t>
  </si>
  <si>
    <t xml:space="preserve">SZYBKOZŁĄCZE  MET. FI8_x000D_
</t>
  </si>
  <si>
    <t xml:space="preserve">SZYBKOZŁĄCZE  MET.  FI  10_x000D_
</t>
  </si>
  <si>
    <t xml:space="preserve">SZYBKOZŁĄCZE  MET.  FI12_x000D_
</t>
  </si>
  <si>
    <t xml:space="preserve">SZYBKOZŁĄCZE  MET. FI 14_x000D_
</t>
  </si>
  <si>
    <t xml:space="preserve">SZYBKOZŁĄCZE  MET  FI 16_x000D_
</t>
  </si>
  <si>
    <t xml:space="preserve">Szybkozłącze met.8mm M12x1.5_x000D_
</t>
  </si>
  <si>
    <t xml:space="preserve">Szybkozłącze met.fi6 M12*1_x000D_
</t>
  </si>
  <si>
    <t xml:space="preserve">Szybkozłącze metalowe 4/3 trójnik_x000D_
</t>
  </si>
  <si>
    <t xml:space="preserve">ORING 11X1.5 MAN_x000D_
</t>
  </si>
  <si>
    <t xml:space="preserve">ORING  6X2    
</t>
  </si>
  <si>
    <t xml:space="preserve">ORING  13,1X1,6  
</t>
  </si>
  <si>
    <t xml:space="preserve">ORING  20X2    
</t>
  </si>
  <si>
    <t xml:space="preserve">ORING  24X2,5    
</t>
  </si>
  <si>
    <t xml:space="preserve">WĄŻ  POWIETRZNY  FI13_x000D_
</t>
  </si>
  <si>
    <t xml:space="preserve">Podkładka M 18 ocynk_x000D_
</t>
  </si>
  <si>
    <t xml:space="preserve">ODOLEJACZ      92695_x000D_
</t>
  </si>
  <si>
    <t xml:space="preserve">Bezpiecznik Mega 500A_x000D_
</t>
  </si>
  <si>
    <t xml:space="preserve">BEZPIECZNIK  125 A   298125_x000D_
</t>
  </si>
  <si>
    <t xml:space="preserve">Bezpiecznik główny 150 A_x000D_
</t>
  </si>
  <si>
    <t xml:space="preserve">LISTWA ZAC.12 TOR.4MM_x000D_
</t>
  </si>
  <si>
    <t xml:space="preserve">STYK wtyczki żeński 925661-2_x000D_
</t>
  </si>
  <si>
    <t xml:space="preserve">OPASKA KABL. TZ 370/4.8/_x000D_
</t>
  </si>
  <si>
    <t xml:space="preserve">Bezpiecznik blokowy 75A_x000D_
</t>
  </si>
  <si>
    <t xml:space="preserve">BEZPIECZNIK PLASKI 5A_x000D_
</t>
  </si>
  <si>
    <t xml:space="preserve">Bezpiecznik płaski mini 3A_x000D_
</t>
  </si>
  <si>
    <t xml:space="preserve">BEZPIECZNIK PLASKI  10A_x000D_
</t>
  </si>
  <si>
    <t xml:space="preserve">BEZPIECZNIK PLASKI  25A_x000D_
</t>
  </si>
  <si>
    <t xml:space="preserve">BEZPIECZNIK PLASKI  7.5A_x000D_
</t>
  </si>
  <si>
    <t xml:space="preserve">BEZPIECZNIK 60A  MIDI_x000D_
</t>
  </si>
  <si>
    <t xml:space="preserve">KLEMA MOSIEZNA + -_x000D_
</t>
  </si>
  <si>
    <t xml:space="preserve">NASÓWKA  J 2,5 damska_x000D_
</t>
  </si>
  <si>
    <t xml:space="preserve">CX-80  CONTACX_x000D_
</t>
  </si>
  <si>
    <t xml:space="preserve">CX-80 BRAKE  CLEANER_x000D_
</t>
  </si>
  <si>
    <t xml:space="preserve">CX-80  ENGINE  CLEANER  60_x000D_
</t>
  </si>
  <si>
    <t xml:space="preserve">KOLANKO SILIKONOWE 35_x000D_
</t>
  </si>
  <si>
    <t xml:space="preserve">KOLANKO SILIKONOWE 16_x000D_
</t>
  </si>
  <si>
    <t xml:space="preserve">PRZEWOD IGIELITOWY  FI-6_x000D_
</t>
  </si>
  <si>
    <t xml:space="preserve">PRZEWOD IGIELITOWY FI 10_x000D_
</t>
  </si>
  <si>
    <t xml:space="preserve">PRZEWOD SILIKONOWY FI 40_x000D_
</t>
  </si>
  <si>
    <t xml:space="preserve">KOLANKO SILIKONOWE FI38_x000D_
</t>
  </si>
  <si>
    <t xml:space="preserve">PRZEWOD SILIKON FI25_x000D_
</t>
  </si>
  <si>
    <t xml:space="preserve">KOLANKO SILIKONOWE FI 50_x000D_
</t>
  </si>
  <si>
    <t xml:space="preserve">ZLACZKA M14/M14_x000D_
</t>
  </si>
  <si>
    <t xml:space="preserve">PRZEWOD SILIKONOWY 20_x000D_
</t>
  </si>
  <si>
    <t xml:space="preserve">KOLANKO SILIKON FI 20_x000D_
</t>
  </si>
  <si>
    <t xml:space="preserve">KOLANKO SILIKON FI 25_x000D_
</t>
  </si>
  <si>
    <t xml:space="preserve">KOLANKO SILIKON FI 40_x000D_
</t>
  </si>
  <si>
    <t xml:space="preserve">KOLANKO SILIKON FI 45_x000D_
</t>
  </si>
  <si>
    <t xml:space="preserve">KOLANKO SILIKON FI 60_x000D_
</t>
  </si>
  <si>
    <t xml:space="preserve">KOLANKO SILIKON FI 65_x000D_
</t>
  </si>
  <si>
    <t xml:space="preserve">PRZEWOD SILIKONOWY 16_x000D_
</t>
  </si>
  <si>
    <t xml:space="preserve">PRZEWÓD SILIKONOWY 18_x000D_
</t>
  </si>
  <si>
    <t xml:space="preserve">PRZEWOD SILIKONOWY 60_x000D_
</t>
  </si>
  <si>
    <t xml:space="preserve">PRZEWOD TEKALAN 14MM_x000D_
</t>
  </si>
  <si>
    <t xml:space="preserve">TASMA IZOLACYJNA PLAST._x000D_
</t>
  </si>
  <si>
    <t xml:space="preserve">PRZEWOD TEKALAN 8MM_x000D_
</t>
  </si>
  <si>
    <t xml:space="preserve">PRZEWÓD TEKALAN 9 MM_x000D_
</t>
  </si>
  <si>
    <t xml:space="preserve">PRZEWOD TEKALAN 16MM_x000D_
</t>
  </si>
  <si>
    <t xml:space="preserve">PRZEWOD TEKALA 12MM_x000D_
</t>
  </si>
  <si>
    <t xml:space="preserve">PRZEWOD TEKALAN 15_x000D_
</t>
  </si>
  <si>
    <t xml:space="preserve">WAZ OLEJOWY FI 8_x000D_
</t>
  </si>
  <si>
    <t xml:space="preserve">WAZ GUM. FI 20 DO WODY_x000D_
</t>
  </si>
  <si>
    <t xml:space="preserve">WĄŻ  OLEJOODPORNY  FI12_x000D_
</t>
  </si>
  <si>
    <t xml:space="preserve">WĄŻ  GUMOWY  FI 16  MM_x000D_
</t>
  </si>
  <si>
    <t xml:space="preserve">WĄŻ  GUMOWY  FI 14 MM_x000D_
</t>
  </si>
  <si>
    <t xml:space="preserve">WĄŻ  GUMOWY   FI 12,5 MM_x000D_
</t>
  </si>
  <si>
    <t xml:space="preserve">WĄŻ  GUMOWY  FI   10 MM_x000D_
</t>
  </si>
  <si>
    <t xml:space="preserve">NALEPKA  ZAKAZ  PALENIA_x000D_
</t>
  </si>
  <si>
    <t xml:space="preserve">NALEPKA NIEWIDOMI_x000D_
</t>
  </si>
  <si>
    <t xml:space="preserve">NALEPKA INWALIDA_x000D_
</t>
  </si>
  <si>
    <t xml:space="preserve">ZLACZE PRZEWODU FI16_x000D_
</t>
  </si>
  <si>
    <t xml:space="preserve">ZŁĄCZKA  PRZEWODU  FI  14_x000D_
</t>
  </si>
  <si>
    <t xml:space="preserve">Złączka przewodu teks.fi 15_x000D_
</t>
  </si>
  <si>
    <t xml:space="preserve">ZŁĄCZKA M16/M16_x000D_
</t>
  </si>
  <si>
    <t xml:space="preserve">Złączka M18/M16 kolanko_x000D_
</t>
  </si>
  <si>
    <t xml:space="preserve">Złączka M16/16 Dł/Kr_x000D_
</t>
  </si>
  <si>
    <t xml:space="preserve">Złączka M18/M18 Kolanko_x000D_
</t>
  </si>
  <si>
    <t xml:space="preserve">ZŁĄCZKA  M18/M18    12/12_x000D_
</t>
  </si>
  <si>
    <t xml:space="preserve">ZŁĄCZKA M20/20_x000D_
</t>
  </si>
  <si>
    <t xml:space="preserve">SMAROWNICZKA M 8X1/45_x000D_
</t>
  </si>
  <si>
    <t xml:space="preserve">SMAROWNICZKA  M 8X1/90_x000D_
</t>
  </si>
  <si>
    <t xml:space="preserve">SMAROWNICZKA M 10X1_x000D_
</t>
  </si>
  <si>
    <t xml:space="preserve">SMAROWNICZKA M10X1/45_x000D_
</t>
  </si>
  <si>
    <t xml:space="preserve">SMAROWNICZKA  M10X1/90_x000D_
</t>
  </si>
  <si>
    <t xml:space="preserve">OPASKA  TORR-S  25-40_x000D_
</t>
  </si>
  <si>
    <t xml:space="preserve">OPASKA  TORRO-S  32 / 35-50_x000D_
</t>
  </si>
  <si>
    <t xml:space="preserve">OPASKA TORRO-S 30-45/9_x000D_
</t>
  </si>
  <si>
    <t xml:space="preserve">OPASKA  TORRO  40-60_x000D_
</t>
  </si>
  <si>
    <t xml:space="preserve">OPASKA  TORRO-S  50-70_x000D_
</t>
  </si>
  <si>
    <t xml:space="preserve">OPASKA  TORRO-S  60-80_x000D_
</t>
  </si>
  <si>
    <t xml:space="preserve">OPASKA  TORRO-S 70-90_x000D_
</t>
  </si>
  <si>
    <t xml:space="preserve">OPASKA  TORRO  8-12_x000D_
</t>
  </si>
  <si>
    <t xml:space="preserve">OPASKA  TORRO  10-16_x000D_
</t>
  </si>
  <si>
    <t xml:space="preserve">OPASKA  TORRO  16-27_x000D_
</t>
  </si>
  <si>
    <t xml:space="preserve">OPASKA  TORRO   20-32_x000D_
</t>
  </si>
  <si>
    <t xml:space="preserve">OPASKA  TORRO-S 12-22_x000D_
</t>
  </si>
  <si>
    <t xml:space="preserve">OPASKA TOORO  90-110_x000D_
</t>
  </si>
  <si>
    <t xml:space="preserve">OPASKA TORRO 120-140/9_x000D_
</t>
  </si>
  <si>
    <t xml:space="preserve">USZCZELKA  CU  26X32X1,5_x000D_
</t>
  </si>
  <si>
    <t xml:space="preserve">USZCZELKA CU 14X18X1,5_x000D_
</t>
  </si>
  <si>
    <t xml:space="preserve">USZCZELKA  CU  16X22X1_x000D_
</t>
  </si>
  <si>
    <t xml:space="preserve">USZCZELKA CU 12X20X1_x000D_
</t>
  </si>
  <si>
    <t xml:space="preserve">USZCZELKA  CU  8X14X1_x000D_
</t>
  </si>
  <si>
    <t xml:space="preserve">Uszczelka CU 10x16x 1.5_x000D_
</t>
  </si>
  <si>
    <t xml:space="preserve">USZCZELKA  CU  22X29X1,5_x000D_
</t>
  </si>
  <si>
    <t xml:space="preserve">Uszczelka Cu 16x20x1.5_x000D_
</t>
  </si>
  <si>
    <t xml:space="preserve">USZCZELKA CU 18X24X1.5_x000D_
</t>
  </si>
  <si>
    <t xml:space="preserve">USZCZELKA   CU  12X16X1,5_x000D_
</t>
  </si>
  <si>
    <t xml:space="preserve">Uszczelka Cu 12x16x1_x000D_
</t>
  </si>
  <si>
    <t xml:space="preserve">ZAROWKA 100W E-27_x000D_
</t>
  </si>
  <si>
    <t xml:space="preserve">ZAROWKA 60W E-27 R-80_x000D_
</t>
  </si>
  <si>
    <t xml:space="preserve">ZAROWKA 75 W E-27_x000D_
</t>
  </si>
  <si>
    <t xml:space="preserve">ZAROWKI 12 X 21 X 5     72301_x000D_
</t>
  </si>
  <si>
    <t xml:space="preserve">Żarówka 24/2 Carolamp 74102_x000D_
</t>
  </si>
  <si>
    <t xml:space="preserve">SWIETLOWKA 36W_x000D_
</t>
  </si>
  <si>
    <t xml:space="preserve">SWIETLOWKA 18W DZIENNA_x000D_
</t>
  </si>
  <si>
    <t xml:space="preserve">Świetlówka 36W/830 3000K G13_x000D_
</t>
  </si>
  <si>
    <t xml:space="preserve">ŚWIETLÓWKA  21W/840_x000D_
</t>
  </si>
  <si>
    <t xml:space="preserve">Świetlówka led 9W840_x000D_
</t>
  </si>
  <si>
    <t xml:space="preserve">ŚWIETLÓWKA  14W_x000D_
</t>
  </si>
  <si>
    <t xml:space="preserve">ŚWIETLÓWKA 28W_x000D_
</t>
  </si>
  <si>
    <t>Załącznik nr 2 do zaproszenia</t>
  </si>
  <si>
    <t>Część I : Sukcesywne dostawy części autobusowych</t>
  </si>
  <si>
    <t>1134-3140-2000</t>
  </si>
  <si>
    <t>1064-0110-0600</t>
  </si>
  <si>
    <t>1311-4112-4010</t>
  </si>
  <si>
    <t>1134-3111-1600</t>
  </si>
  <si>
    <t>1134-3112-0300</t>
  </si>
  <si>
    <t>1067-5080-1830</t>
  </si>
  <si>
    <t>8125-9370-0400</t>
  </si>
  <si>
    <t>6261-0352-0800</t>
  </si>
  <si>
    <t>1064-6041-3210</t>
  </si>
  <si>
    <t>7171-1070-1110</t>
  </si>
  <si>
    <t>7173-2210-0600</t>
  </si>
  <si>
    <t>1361-4130-2800</t>
  </si>
  <si>
    <t>1062-1050-4200</t>
  </si>
  <si>
    <t>1065-7080-1100</t>
  </si>
  <si>
    <t>1067-6070-0320</t>
  </si>
  <si>
    <t>0631-2740-0200</t>
  </si>
  <si>
    <t>1067-9740-1200</t>
  </si>
  <si>
    <t>1067-9700-1310</t>
  </si>
  <si>
    <t>2713-2400-2100</t>
  </si>
  <si>
    <t>2713-2400-2010</t>
  </si>
  <si>
    <t>1060-0130-0410</t>
  </si>
  <si>
    <t>6299-0320-5600</t>
  </si>
  <si>
    <t>6299-0330-5600</t>
  </si>
  <si>
    <t>1061-1050-2410</t>
  </si>
  <si>
    <t>1062-0656-3510</t>
  </si>
  <si>
    <t>1061-1053-2300</t>
  </si>
  <si>
    <t>1067-5060-2110</t>
  </si>
  <si>
    <t>1374-3122-0900</t>
  </si>
  <si>
    <t>1374-3134-0800</t>
  </si>
  <si>
    <t>1374-3145-0920</t>
  </si>
  <si>
    <t>1067-8140-7200</t>
  </si>
  <si>
    <t>1067-6030-4100</t>
  </si>
  <si>
    <t>1373-5442-1600</t>
  </si>
  <si>
    <t>1361-4134-2900</t>
  </si>
  <si>
    <t>1064-9100-3100</t>
  </si>
  <si>
    <t>1064-2050-3800</t>
  </si>
  <si>
    <t>3677-9626-0190</t>
  </si>
  <si>
    <t>0244-1440-0400</t>
  </si>
  <si>
    <t>0943-9992-2730</t>
  </si>
  <si>
    <t>0602-0990-3700</t>
  </si>
  <si>
    <t>0932-9691-3100</t>
  </si>
  <si>
    <t>6299-0468-0330</t>
  </si>
  <si>
    <t>7171-0110-7210</t>
  </si>
  <si>
    <t>6263-0450-5310</t>
  </si>
  <si>
    <t>1373-5640-7510</t>
  </si>
  <si>
    <t>1067-9310-5200</t>
  </si>
  <si>
    <t>1065-0110-3700</t>
  </si>
  <si>
    <t>1064-5000-1230</t>
  </si>
  <si>
    <t>1135-8150-2150</t>
  </si>
  <si>
    <t>6253-0110-3710</t>
  </si>
  <si>
    <t>1065-0112-1200</t>
  </si>
  <si>
    <t>1067-3050-1300</t>
  </si>
  <si>
    <t>1064-6030-5900</t>
  </si>
  <si>
    <t>1064-6031-5670</t>
  </si>
  <si>
    <t>1131-2321-3310</t>
  </si>
  <si>
    <t>6253-0412-4410</t>
  </si>
  <si>
    <t>6253-0412-4420</t>
  </si>
  <si>
    <t>6253-0411-4210</t>
  </si>
  <si>
    <t>1067-8090-1210</t>
  </si>
  <si>
    <t xml:space="preserve">MB Czujnik Nox (przed katalizatorem)   
  A0101531528 358 186-741
</t>
  </si>
  <si>
    <t xml:space="preserve"> ŚRUBA M16*1.5*80  PEŁNY GWINT_x000D_
</t>
  </si>
  <si>
    <t xml:space="preserve">AKUMULATOR  CENTRA  235AH 1200A_x000D_
</t>
  </si>
  <si>
    <t xml:space="preserve">AKUMULATOR 60Ah_x000D_
</t>
  </si>
  <si>
    <t xml:space="preserve">ALTERNATOR  120A  MAN  ASA 0258_x000D_
</t>
  </si>
  <si>
    <t xml:space="preserve">ALTERNATOR  MAN 120A 24V   
   51.26101-7283 
</t>
  </si>
  <si>
    <t xml:space="preserve">Alternator 150A     0000317916    Solaris
oryginał
</t>
  </si>
  <si>
    <t xml:space="preserve">ALTERNATOR SOLARIS 150A    
    0000317916
</t>
  </si>
  <si>
    <t xml:space="preserve">AMORTYZATOR MAN/SOLARIS    
     08203001100/TYŁ
</t>
  </si>
  <si>
    <t xml:space="preserve">AMORTYZATOR MAN/SOLARIS    
   100210720/PRZÓD
</t>
  </si>
  <si>
    <t xml:space="preserve">Barwnik UV klimatyzacji_x000D_
</t>
  </si>
  <si>
    <t xml:space="preserve">BATERIA  LITOWA  9V    CR-V9_x000D_
</t>
  </si>
  <si>
    <t xml:space="preserve">BATERIA R-9_x000D_
</t>
  </si>
  <si>
    <t xml:space="preserve">BEZPIECZNIK  PŁASKI  MINI  5A_x000D_
</t>
  </si>
  <si>
    <t xml:space="preserve">BEZPIECZNIK  SZKLANY  8A  WTA 8A_x000D_
</t>
  </si>
  <si>
    <t xml:space="preserve">BEZPIECZNIK PLASKI 15A B/15_x000D_
</t>
  </si>
  <si>
    <t xml:space="preserve">BEZPIECZNIK PŁASKI  MINI 10A_x000D_
</t>
  </si>
  <si>
    <t xml:space="preserve">BEZPIECZNIK PŁASKI MINI 15A_x000D_
</t>
  </si>
  <si>
    <t xml:space="preserve">Chlapacz błotnika_x000D_
</t>
  </si>
  <si>
    <t xml:space="preserve">CX - 80 KRYTOX   
   KONSERWUJĄCO-NAPRAWCZY
   TEFLON 571-193
</t>
  </si>
  <si>
    <t xml:space="preserve">CX  SMAR  MIEDZIANY  SPRAY 50_x000D_
</t>
  </si>
  <si>
    <t xml:space="preserve">CX -80  SMAR  ŁOŻYSKOWY    571-056
</t>
  </si>
  <si>
    <t xml:space="preserve">CX -80  SMAR SUCHY  TEFLONOWY_x000D_
</t>
  </si>
  <si>
    <t xml:space="preserve">CX-80  ODRDZEWIACZ   500ML_x000D_
</t>
  </si>
  <si>
    <t xml:space="preserve">CX-80  SPRAY  DO  PASKÓW  KLINOW._x000D_
</t>
  </si>
  <si>
    <t xml:space="preserve">CX-80  STARTING/  SAMOSTART_x000D_
</t>
  </si>
  <si>
    <t xml:space="preserve">CX-80 PŁYN  KONS- NAPR 500M_x000D_
571-062_x000D_
</t>
  </si>
  <si>
    <t xml:space="preserve">CZAPECZKA DO ZAWORU DETKI_x000D_
</t>
  </si>
  <si>
    <t xml:space="preserve">CZAPECZKA DO ZAWORU DĘTKI
   PLASTIKOWA     
</t>
  </si>
  <si>
    <t xml:space="preserve">CZUJNIK  ABS  MERCEDES/SOLARIS_x000D_
EC-TR-007 /WTYCZKA 2 PIN/_x000D_
81.27120-6117_x000D_
</t>
  </si>
  <si>
    <t xml:space="preserve">CZUJNIK  ABS  TYŁ  MAN  PRAWY   
   81.27120-6106
</t>
  </si>
  <si>
    <t xml:space="preserve">CZUJNIK  ABS  TYŁ MAN  LEWY
    81.27120-6105
</t>
  </si>
  <si>
    <t xml:space="preserve">CZUJNIK  ABS  WABCO  L-3000   MB_x000D_
1871     0901-316-741_x000D_
</t>
  </si>
  <si>
    <t xml:space="preserve">CZUJNIK  ABS PRZÓD PRAWY  MAN   
   81.27120-6172   MA 3514-1
</t>
  </si>
  <si>
    <t xml:space="preserve">CZUJNIK  CIŚNIENIA    441 014 018 0_x000D_
.4410141090_x000D_
</t>
  </si>
  <si>
    <t xml:space="preserve">CZUJNIK  CIŚNIENIA  SOLARIS   
   0120-302-609   5.44012
</t>
  </si>
  <si>
    <t xml:space="preserve">CZUJNIK  CIŚNIENIA UKŁADU   
   WYDECHU  MAN  51.27421-0223
3.37092
</t>
  </si>
  <si>
    <t xml:space="preserve">CZUJNIK  NOX  ZA  KATALIZATOREM   
    1953530 . 080.873.00A
</t>
  </si>
  <si>
    <t xml:space="preserve">CZUJNIK  PRZEMIESZCZENIA ECAS   
   81.25937-0040
</t>
  </si>
  <si>
    <t xml:space="preserve">CZUJNIK  -SONDA  LAMBDA  BOSCH  0_x000D_
281 004 107_x000D_
</t>
  </si>
  <si>
    <t xml:space="preserve">CZUJNIK  SPADKU CISNIENIA 5,5 BAR   
   MERCEDES      P 5414-1     0005455414
48909
</t>
  </si>
  <si>
    <t xml:space="preserve">CZUJNIK  TEMPERATURY  WABCO  446_x000D_
092 003 0_x000D_
</t>
  </si>
  <si>
    <t xml:space="preserve">CZUJNIK  TEMPERATURY SPALIN  MAN     
81.27421-0263
</t>
  </si>
  <si>
    <t xml:space="preserve">CZUJNIK ABS LEWY   
   81.27120-6220/81.27120-6179
</t>
  </si>
  <si>
    <t xml:space="preserve">CZUJNIK ABS SOLARIS 0901316741   
   086.437.00A
</t>
  </si>
  <si>
    <t xml:space="preserve">CZUJNIK CISNIENIA ABS WABCO 441     
014 0170 , 81.25521-6027
</t>
  </si>
  <si>
    <t xml:space="preserve">CZUJNIK CIŚNIENIA OLEJU VOLVO_x000D_
1077574  2.27114_x000D_
</t>
  </si>
  <si>
    <t xml:space="preserve">CZUJNIK FOTO THERMO 300
</t>
  </si>
  <si>
    <t xml:space="preserve">CZUJNIK NOX PRZED KATALIZATOREM    
   2006243   D 0008  080.882-10A
</t>
  </si>
  <si>
    <t xml:space="preserve">Czujnik NOX przed katalizatorem ISUZU   
  0299001440
</t>
  </si>
  <si>
    <t xml:space="preserve">CZUJNIK POMPY WODY SOLARIS   
   0004-012-601
</t>
  </si>
  <si>
    <t xml:space="preserve">Czujnik poziomu poduszki  4410500120_x000D_
</t>
  </si>
  <si>
    <t xml:space="preserve">CZUJNIK PRĘDKOŚCI OBROTOWEJ   
   81.27120-6211
</t>
  </si>
  <si>
    <t xml:space="preserve">Czujnik temperatury spalin Solaris wydechu  
   za BPV  0120-302-464
</t>
  </si>
  <si>
    <t xml:space="preserve">CZUJNIK ZUZYCIA KLOCKOW H-CA   
   P*1509557000 SOLARIS
</t>
  </si>
  <si>
    <t xml:space="preserve">DMUCHAWA  MAŁA  81.77930-6050/1_x000D_
ZAM._x000D_
</t>
  </si>
  <si>
    <t xml:space="preserve">DMUCHAWA OSIOWA 81.77930-6073     
   WENTYLATOR OSIOWY
VA07-BP12/C-58S
</t>
  </si>
  <si>
    <t xml:space="preserve">DRAZEK KIEROWNICZY POPRZECZNY   
   81.46711-6715 
</t>
  </si>
  <si>
    <t xml:space="preserve">DRAZEK STABILIZACYJNY TYŁ   
   81.43220-6189
</t>
  </si>
  <si>
    <t xml:space="preserve">DRAŻEK KIEROWNICZY PODŁUŻNY   
   81.46611-6085    
</t>
  </si>
  <si>
    <t xml:space="preserve">DRĄŻEK  KIEROWNICZY  poprzeczny   
MAN        81.46711-6715 
</t>
  </si>
  <si>
    <t xml:space="preserve">DRĄŻEK KIEROWNICZY PODŁUZNY  
   81.46611-6045
</t>
  </si>
  <si>
    <t xml:space="preserve">DRĄŻEK STABILIZACYJNY   TYŁ   
   81.43220-6190   /KRÓTSZY/
</t>
  </si>
  <si>
    <t xml:space="preserve">DYSZA OGRZEWANIA 0,85-80H_x000D_
</t>
  </si>
  <si>
    <t xml:space="preserve">ELEKTRODA  THERMO  300  ZD816210    
</t>
  </si>
  <si>
    <t xml:space="preserve">ELEKTROZAWÓR  PODNOSZENIA   
   PODUSZKI  81.52160-6142
</t>
  </si>
  <si>
    <t xml:space="preserve">Elektrozawór Man EGr 51.25902-0129_x000D_
</t>
  </si>
  <si>
    <t xml:space="preserve">FILTR  KABINOWY  CU  4662   Mercedes
</t>
  </si>
  <si>
    <t xml:space="preserve">FILTR  KABINOWY  CU 5096    , WK 885   
   MERCEDES
</t>
  </si>
  <si>
    <t xml:space="preserve">FILTR  KABINOWY  MAN  81.77910-0012_x000D_
</t>
  </si>
  <si>
    <t xml:space="preserve">FILTR  KLIMATYZACJI  SOLARIS   
   0000.007.636
</t>
  </si>
  <si>
    <t xml:space="preserve">FILTR  NAPĘDU  WENTYLATORA   
   SOLARIS  0000031668
</t>
  </si>
  <si>
    <t xml:space="preserve">FILTR  OLEJU  E 181HD252     MERCEDES   
LF 4008
</t>
  </si>
  <si>
    <t xml:space="preserve">FILTR  OLEJU  SOLARIS     0120302571  /_x000D_
HU110032/_x000D_
</t>
  </si>
  <si>
    <t xml:space="preserve">FILTR  PALIWA  E 442KPD319   
   MERCEDES
</t>
  </si>
  <si>
    <t xml:space="preserve">FILTR  PALIWA  MAN 51.12503-0109_x000D_
</t>
  </si>
  <si>
    <t xml:space="preserve">FILTR  PALIWA  SOLARIS  0120302481_x000D_
</t>
  </si>
  <si>
    <t xml:space="preserve">Filtr Ad blue 1457436088  IZSUZU_x000D_
</t>
  </si>
  <si>
    <t xml:space="preserve">FILTR KABINOWY K 1122_x000D_
</t>
  </si>
  <si>
    <t xml:space="preserve">Filtr napędu wentylatora P171532  ISUZU_x000D_
</t>
  </si>
  <si>
    <t xml:space="preserve">Filtr oleju LF 16015 , LF 16519  IZSUZU_x000D_
</t>
  </si>
  <si>
    <t xml:space="preserve">Filtr oleju OP 545/2_x000D_
</t>
  </si>
  <si>
    <t xml:space="preserve">FILTR OSUSZ. WABCO ZD1102734040  
140601   /432 410222 7         1102751110
</t>
  </si>
  <si>
    <t xml:space="preserve">Filtr osuszacza A0004292197_x000D_
</t>
  </si>
  <si>
    <t xml:space="preserve">FILTR POWIETRZA AP 022/2_x000D_
</t>
  </si>
  <si>
    <t xml:space="preserve">FILTR POWIETRZA AP157/4_x000D_
</t>
  </si>
  <si>
    <t xml:space="preserve">FILTR SEPARATORA     FS19754  
   SOLARIS
</t>
  </si>
  <si>
    <t xml:space="preserve">FLITR  PALIWA  SOLARIS  1802905596_x000D_
KC 20_x000D_
</t>
  </si>
  <si>
    <t xml:space="preserve">GNIAZDO  HERM. 2 PRZEWODOWE  
  AMP-G2
</t>
  </si>
  <si>
    <t xml:space="preserve">GNIAZDO  USB  NA  SŁUPEK  
  0000-305-393
</t>
  </si>
  <si>
    <t xml:space="preserve">GNIAZDO PODWÓJNE USB WKŁAD_x000D_
</t>
  </si>
  <si>
    <t xml:space="preserve">IMPULSATOR TACHOGRAFU   
-217120002201V110
</t>
  </si>
  <si>
    <t xml:space="preserve">ISKROWNIK THERMO 300/SPHER_x000D_
ZD816130_x000D_
</t>
  </si>
  <si>
    <t xml:space="preserve">KASOWNIK KRG - 6  Z  PODSTAWĄ_x000D_
</t>
  </si>
  <si>
    <t xml:space="preserve">Kasownik KRG-6 z podstawą nowy_x000D_
</t>
  </si>
  <si>
    <t xml:space="preserve">Klocki hamulcowe Jurid 29253 0 5390_x000D_
</t>
  </si>
  <si>
    <t xml:space="preserve">KOLANKO  SILIKONOWE  FI  25     RS_x000D_
011P_x000D_
</t>
  </si>
  <si>
    <t xml:space="preserve">KOLANKO SILIKONOWE FI 55 RS 024P_x000D_
</t>
  </si>
  <si>
    <t xml:space="preserve">KOMPRESOR KLIMATYZACJI MAN_x000D_
81.77970-6073_x000D_
</t>
  </si>
  <si>
    <t xml:space="preserve">KONCOWKA DO POMPOWANIA KOL_x000D_
</t>
  </si>
  <si>
    <t xml:space="preserve">KONCOWKA DRAZKA KIER MAN L_x000D_
FE02953 ( lewy )_x000D_
</t>
  </si>
  <si>
    <t xml:space="preserve">KOŃCÓWKA  DRĄŻKA  KIE.  PRAWA  FE_x000D_
02545_x000D_
</t>
  </si>
  <si>
    <t xml:space="preserve">KOŃCÓWKA DRAŻKA KIER. LEWA , FE_x000D_
2546_x000D_
</t>
  </si>
  <si>
    <t xml:space="preserve">Końcówka drążka kierowniczego P FE_x000D_
02954 ( prawa )_x000D_
</t>
  </si>
  <si>
    <t xml:space="preserve">KOŃCÓWKA SMAROWNICY PROSTA   
  KOŃC /4
</t>
  </si>
  <si>
    <t xml:space="preserve">KOREK  WLEWU  OLEJU  MAN_x000D_
81.12210-007_x000D_
</t>
  </si>
  <si>
    <t xml:space="preserve">KOREK ZBIORNIKA    
     WYROWNAWCZEGO MERCEDES
</t>
  </si>
  <si>
    <t xml:space="preserve">KRÓCIEC CHŁODNICY OLEJU MAN   
   81.98181-6003
</t>
  </si>
  <si>
    <t xml:space="preserve">LACZNIK GUMOWY ZAWORU FI8   
   81.43613-0030
</t>
  </si>
  <si>
    <t xml:space="preserve">LAMPA   STOP  MAN  2SB 008805-021  
  CZERWONA
</t>
  </si>
  <si>
    <t xml:space="preserve">LAMPA  COFANIA  DIODOWA  SOLARIS   
1503-170-017
</t>
  </si>
  <si>
    <t xml:space="preserve">LAMPA  COFANIA  MAN    2ZR008221051_x000D_
</t>
  </si>
  <si>
    <t xml:space="preserve">LAMPA  KIERUNKU    DIODOWA   
   SOLARIS   1503.170.012
</t>
  </si>
  <si>
    <t xml:space="preserve">LAMPA  OBRYSOWA  SOLARIS   
   2PF959570417
</t>
  </si>
  <si>
    <t xml:space="preserve">LAMPA  OŚWIETLENIA  TABLICY   
   REJESTRACYJNEJ  LTD 229
</t>
  </si>
  <si>
    <t xml:space="preserve">LAMPA  PRZECIWMGIELNA  DIODOWA    
   SOLARIS   1503-170-105
</t>
  </si>
  <si>
    <t xml:space="preserve">LAMPA  STOP  POZ.  SOLARIS   
   1503-170-001
</t>
  </si>
  <si>
    <t xml:space="preserve">LAMPA  TABLICY  REJ. MAN   
81.25225-6507  </t>
  </si>
  <si>
    <t xml:space="preserve">LAMPA KIER BOCZNA HELLA MAN   
2BM006
</t>
  </si>
  <si>
    <t xml:space="preserve">LAMPA OBRYS. Z ODBL. DIOD  LD 161/4
</t>
  </si>
  <si>
    <t xml:space="preserve">LAMPA OBRYSOWA    
36.25260.6016
</t>
  </si>
  <si>
    <t xml:space="preserve">LAMPA PRZECIWMGIELNA    1503.170.105
</t>
  </si>
  <si>
    <t xml:space="preserve">LAMPA SOLARIS  PRZECIWMGIELNA    
   TYŁ   1503.170.105
</t>
  </si>
  <si>
    <t xml:space="preserve">LAMPA TYLNA MAN CZERWONA   
   008.805.031  36.25225-6004
</t>
  </si>
  <si>
    <t xml:space="preserve">Lampa tył stop/pozycja Man 88.25225-6033_x000D_
</t>
  </si>
  <si>
    <t xml:space="preserve">LISTWA  ZACISKOWA   16MM
</t>
  </si>
  <si>
    <t xml:space="preserve">LISTWA ZAC.LZ-12-TOR 2,5MM_x000D_
</t>
  </si>
  <si>
    <t xml:space="preserve">LOZYSKO 30208_x000D_
</t>
  </si>
  <si>
    <t xml:space="preserve">LOZYSKO 6003 NR 2 RS    Ł 481-1_x000D_
</t>
  </si>
  <si>
    <t xml:space="preserve">LOZYSKO PIASTY MAN TYL     
81.93420-0342
</t>
  </si>
  <si>
    <t xml:space="preserve">LOŻYSKO 6202 2RS C3 TIMKEN 6202_x000D_
2RS_x000D_
</t>
  </si>
  <si>
    <t xml:space="preserve">LUSTERKO  PLAST.  MAN  STER 24 Z_x000D_
WTYCZKĄ   7750LP_x000D_
</t>
  </si>
  <si>
    <t xml:space="preserve">LUSTRO KPL. PRAWE SOLARIS   
   LPR9822
</t>
  </si>
  <si>
    <t xml:space="preserve">LUSTRO KPL. Z UCHWYTEM LEWE_x000D_
</t>
  </si>
  <si>
    <t xml:space="preserve">ŁOZYSKO FAG 806078 565007 (63042RS)
</t>
  </si>
  <si>
    <t xml:space="preserve">ŁOŻYSKO  6203 2 RS  C3    MAN_x000D_
</t>
  </si>
  <si>
    <t xml:space="preserve">MATA  FILTRACYJNA 1000X1000X15
G1390G   </t>
  </si>
  <si>
    <t xml:space="preserve">MATA FILTRACYJNA CZARNA   
2M/1,25M
</t>
  </si>
  <si>
    <t xml:space="preserve">MB Czujnik Nox (za katalizatorem)   
  A0101531728  358 186-751
</t>
  </si>
  <si>
    <t xml:space="preserve">MIECH  PODUSZKI MAN/ MERC. 644N_x000D_
AB 445_x000D_
</t>
  </si>
  <si>
    <t xml:space="preserve">MIECH  RESORU  SOLARIS +
PODSTAWA  AMB506-31-DO1   PRZÓD
</t>
  </si>
  <si>
    <t xml:space="preserve">MIECH  RESORU  SOLARIS_x000D_
+PODSTAWA   AMB506-31-DO2  TYŁ_x000D_
</t>
  </si>
  <si>
    <t xml:space="preserve">MIECH PODUSZKI SOLARIS   661 AB 888   
</t>
  </si>
  <si>
    <t xml:space="preserve">MIECH RESORU + PODSTAWA SOLARIS   
  AMB506-31-D
</t>
  </si>
  <si>
    <t xml:space="preserve">MŁOTEK AWARYJNY     88.75901-0010_x000D_
</t>
  </si>
  <si>
    <t xml:space="preserve">NAGRZEWNICA    TEDDY  2000   H 765   
0004-066-096
</t>
  </si>
  <si>
    <t xml:space="preserve">NAKLEJKA - WYJSCIE AWARYJNE_x000D_
</t>
  </si>
  <si>
    <t xml:space="preserve">NAKRETKA KOŁA Z KOŁNIERZEM   
6312740001
</t>
  </si>
  <si>
    <t xml:space="preserve">NAKRETKA M20X1.5   
   SAMOKONTRUJACA
</t>
  </si>
  <si>
    <t xml:space="preserve">NAKRĘTKA  M24X2  SAMOKONTRUJĄCA
</t>
  </si>
  <si>
    <t xml:space="preserve">NALEPKA  AUTOBUS  MONITOROWANA_x000D_
</t>
  </si>
  <si>
    <t xml:space="preserve">NALEPKA  AUTOBUS MONITOROWANY  
  NA SZYBE
</t>
  </si>
  <si>
    <t xml:space="preserve">Nalepka Apteczka_x000D_
</t>
  </si>
  <si>
    <t xml:space="preserve">Nalepka okrągła niepełnosprawni_x000D_
</t>
  </si>
  <si>
    <t xml:space="preserve">NAPINACZ PASKA  
WIELOROWKOWEGO    51,95800-7481
</t>
  </si>
  <si>
    <t xml:space="preserve">Napinacz paska sprężarki 0000232395_x000D_
</t>
  </si>
  <si>
    <t xml:space="preserve">OBEJMA CZUJNIKA TRMP. SPALIN   
06.67419-0007
</t>
  </si>
  <si>
    <t xml:space="preserve">OLEJ  RENISO  TRITON  SE  55   
/SPREZARKA KLIMATYZACJI SOLARIS/
</t>
  </si>
  <si>
    <t xml:space="preserve">OPASKA  PLASTIKOWA  430X4,8   
   OPAS/430/4,8
</t>
  </si>
  <si>
    <t xml:space="preserve">OPASKA  PLASTIKOWA  780X9_x000D_
</t>
  </si>
  <si>
    <t xml:space="preserve">OPASKA PLASTIKOWA 100 X 2,5_x000D_
</t>
  </si>
  <si>
    <t xml:space="preserve">OPASKA PLASTIKOWA 120X2,5MM
</t>
  </si>
  <si>
    <t xml:space="preserve">OPASKA PLASTIKOWA 200 X 2,5_x000D_
</t>
  </si>
  <si>
    <t xml:space="preserve">OPASKA PLASTIKOWA 200X4,8 MM
</t>
  </si>
  <si>
    <t xml:space="preserve">OPASKA PLASTIKOWA 250X4,8MM
</t>
  </si>
  <si>
    <t xml:space="preserve">OPASKA PLASTIKOWA 300X4,8 MM
</t>
  </si>
  <si>
    <t xml:space="preserve">OPASKA PLASTIKOWA 370X3,6MM
</t>
  </si>
  <si>
    <t xml:space="preserve">OPASKA PLASTIKOWA 450 X 7,6_x000D_
</t>
  </si>
  <si>
    <t xml:space="preserve">OPORNIK  NAGRZEWNICY    
81.25907-0196
</t>
  </si>
  <si>
    <t xml:space="preserve">OPORNIK SILNIKA DMUCHAWY  
81.25907-0178
</t>
  </si>
  <si>
    <t xml:space="preserve">Opornik silnika dmuchawy   81.25907-0289
</t>
  </si>
  <si>
    <t xml:space="preserve">ORING  10X2,5 
</t>
  </si>
  <si>
    <t xml:space="preserve">ORING  18X2,5   
</t>
  </si>
  <si>
    <t xml:space="preserve">Oring 13.95x2062 70EPDM
</t>
  </si>
  <si>
    <t xml:space="preserve">Oring 40x3_x000D_
</t>
  </si>
  <si>
    <t xml:space="preserve">Oring 55x2 70 NBR_x000D_
</t>
  </si>
  <si>
    <t xml:space="preserve">Oring 58 x 3 ( do filtra ogrzewania )_x000D_
</t>
  </si>
  <si>
    <t xml:space="preserve">ORING 60*4/ USZCZELKA TERMOSTATU   
   06.56939-0094
</t>
  </si>
  <si>
    <t xml:space="preserve">ORING 84*4_x000D_
</t>
  </si>
  <si>
    <t xml:space="preserve">OSUSZACZ  KLIMATYZACJI HM30  
   H14-001-058
</t>
  </si>
  <si>
    <t xml:space="preserve">Osuszacz powietrza 10.5 bara 4324101160_x000D_
</t>
  </si>
  <si>
    <t xml:space="preserve">PAS  KLIN  2AVX 13X1175   OPTOBELT_x000D_
</t>
  </si>
  <si>
    <t xml:space="preserve">PAS  KLINOWY   AVX 13X1300  
 OPTIBELT
</t>
  </si>
  <si>
    <t xml:space="preserve">PAS  KLINOWY  PK 6X1873/1875   
  OPTIBELT/ GATES
</t>
  </si>
  <si>
    <t xml:space="preserve">PAS AVX 13/1600 OPTIBELT_x000D_
</t>
  </si>
  <si>
    <t xml:space="preserve">Pas klinowy PK 10x1703_x000D_
</t>
  </si>
  <si>
    <t xml:space="preserve">PASEK  WIELOKLINOWY  10 PKX1690_x000D_
HD_x000D_
</t>
  </si>
  <si>
    <t xml:space="preserve">PASEK KLINOWY 13X1600 
</t>
  </si>
  <si>
    <t xml:space="preserve">PASEK KLINOWY GATES 8 PK 1553_x000D_
</t>
  </si>
  <si>
    <t xml:space="preserve">PASEK KLINOWY GATES 8 PK 1955_x000D_
</t>
  </si>
  <si>
    <t xml:space="preserve">PASEK NAPEDU KASOWNIKA 44X2,5_x000D_
</t>
  </si>
  <si>
    <t xml:space="preserve">PIASTA TYŁ SOLARIS 22,5"  0000116987_x000D_
</t>
  </si>
  <si>
    <t xml:space="preserve">PIORO WYCIERACZKI DOGA 800MM   
 136.2080.00.04
</t>
  </si>
  <si>
    <t xml:space="preserve">PIORO WYCIERACZKI L-1000   MAN   
  81.26440-6059      /   001.820.1345,
</t>
  </si>
  <si>
    <t xml:space="preserve">PIÓRO  WYCIERACZKI   800 WĄSKA   
MTX001-0007
</t>
  </si>
  <si>
    <t xml:space="preserve">PIÓRO WYCIERACZKI 800  
     9XW184107-321
</t>
  </si>
  <si>
    <t xml:space="preserve">Pióro wycieraczki Solaris 1000 mm   
0004065131
</t>
  </si>
  <si>
    <t xml:space="preserve">PLASTIKOWA  ZĘBATKA  POKRYWY   
 KR.60.024.P1
</t>
  </si>
  <si>
    <t xml:space="preserve">PŁYN DO SPRYSKIWACZA  ZIMOWY_x000D_
</t>
  </si>
  <si>
    <t xml:space="preserve">PŁYN DO SPRYSKIWACZA LETNI_x000D_
</t>
  </si>
  <si>
    <t xml:space="preserve">PODKŁADKA  12,7X18X1,5   001-044_x000D_
</t>
  </si>
  <si>
    <t xml:space="preserve">PODKŁADKA  14,7X22X1,5   001-045_x000D_
</t>
  </si>
  <si>
    <t xml:space="preserve">Podkładka M 18 ocynk sprężynowa_x000D_
</t>
  </si>
  <si>
    <t xml:space="preserve">PODSTAWA   PRZEKAŻNIKA    571_x000D_
</t>
  </si>
  <si>
    <t xml:space="preserve">PODSTAWA  OSUSZACZA  10,8 BA   
   WA.02.008/VOL
</t>
  </si>
  <si>
    <t xml:space="preserve">PODSTAWA  OSUSZACZA  12,5 ATM   
   WA.02.008
</t>
  </si>
  <si>
    <t xml:space="preserve">PODSTAWA  PODUSZKI  DOLNA  MAN    
   81.43603-0044
</t>
  </si>
  <si>
    <t xml:space="preserve">PODSTAWA LUSTERKA   MAN   
   81.63731-6281  
</t>
  </si>
  <si>
    <t xml:space="preserve">Podstawa osuszacz 12.5 bar WABCO   
4324101120
</t>
  </si>
  <si>
    <t xml:space="preserve">POKRYWA  FILTRA  SEPERATORA  /  PL
420X/ 
</t>
  </si>
  <si>
    <t xml:space="preserve">POKRYWA ZACISKU_x000D_
HAMULCA+CZUJNIK  KR.60.024.R6_x000D_
</t>
  </si>
  <si>
    <t xml:space="preserve">POKRYWA ZACISKU_x000D_
HAMULCA+CZUJNIK KR.60.024.R8_x000D_
</t>
  </si>
  <si>
    <t xml:space="preserve">POKRYWA ZACISKU_x000D_
HAMULCA+CZUJNIK KR.60.042.R9_x000D_
</t>
  </si>
  <si>
    <t xml:space="preserve">POKRYWA ZACISKU SB6,SB7_x000D_
KR.60.042.R5_x000D_
</t>
  </si>
  <si>
    <t xml:space="preserve">POMPA  CO  WEBASTO  
   BEZSZCZOTKOWA  U 4856 11117284A
</t>
  </si>
  <si>
    <t xml:space="preserve">POMPA  CO  WEBASTO  U 4851      MAN,_x000D_
SOLARIS_x000D_
</t>
  </si>
  <si>
    <t xml:space="preserve">POMPA PALIWA OGRZEWANIA   
THERMO 300
</t>
  </si>
  <si>
    <t xml:space="preserve">POMPA WODY  MAN  51.06500-6646_x000D_
</t>
  </si>
  <si>
    <t xml:space="preserve">POMPKA  SPRYSKIWACZA  24V  
0000-000-047
</t>
  </si>
  <si>
    <t xml:space="preserve">POMPKA PALIWA RĘCZNA 51.12150-001_x000D_
</t>
  </si>
  <si>
    <t xml:space="preserve">POMPKA SPRYSKIWACZA 12V_x000D_
</t>
  </si>
  <si>
    <t xml:space="preserve">PRZEKAŻNIK  20A  UNIWERSALNY  
   5.80106 A3845427119
</t>
  </si>
  <si>
    <t xml:space="preserve">PRZEKAŻNIK  24V 70A    81.25902-0317_x000D_
</t>
  </si>
  <si>
    <t xml:space="preserve">PRZEKAŻNIK  MAN  40A
    81.25902-0410/1.21094
</t>
  </si>
  <si>
    <t xml:space="preserve">PRZEKAŻNIK  ŚWIATEŁ  571   
   20-0183-0006
</t>
  </si>
  <si>
    <t xml:space="preserve">PRZELACZNIK  LUSTERKA 7226S2_x000D_
</t>
  </si>
  <si>
    <t xml:space="preserve">PRZEŁĄCZNIK  250V  16A   ZIELONY  C_x000D_
1553ALBG3_x000D_
</t>
  </si>
  <si>
    <t xml:space="preserve">PRZETWORNICA ZAPLONNIK TM 51176_x000D_
</t>
  </si>
  <si>
    <t xml:space="preserve">PRZEWOD HAM.SOL 012.450 N KOL 45_x000D_
</t>
  </si>
  <si>
    <t xml:space="preserve">PRZEWOD H-CA SOLARIS 012.700   
  N-KOL 90
</t>
  </si>
  <si>
    <t xml:space="preserve">PRZEWOD HYDRAULICZNY M 22X1,5   
   2000 005.2000
</t>
  </si>
  <si>
    <t xml:space="preserve">PRZEWOD HYDRAULICZNY M18X1,5   600
  004.600
</t>
  </si>
  <si>
    <t xml:space="preserve">PRZEWOD HYDRAULICZNY M-18X1.5     
004.800
</t>
  </si>
  <si>
    <t xml:space="preserve">PRZEWOD HYDRAULICZNY M18X1.5
1000 004.1000
</t>
  </si>
  <si>
    <t xml:space="preserve">PRZEWOD HYDRAULICZNY M22X1.5_x000D_
005.1000_x000D_
</t>
  </si>
  <si>
    <t xml:space="preserve">PRZEWOD PALIWA OGRZEWANIA TH_x000D_
30 M12_x000D_
</t>
  </si>
  <si>
    <t xml:space="preserve">PRZEWOD SILIKONOWY 38 MM_x000D_
</t>
  </si>
  <si>
    <t xml:space="preserve">PRZEWOD SILIKONOWY FI 30 RS 006P_x000D_
</t>
  </si>
  <si>
    <t xml:space="preserve">PRZEWOD SILIKONOWY FI 35 RS 007/P_x000D_
</t>
  </si>
  <si>
    <t xml:space="preserve">PRZEWOD SILIKONOWY FI 45 RS 009/P_x000D_
</t>
  </si>
  <si>
    <t xml:space="preserve">PRZEWOD SILIKONOWY FI 50 RS 010P_x000D_
</t>
  </si>
  <si>
    <t xml:space="preserve">PRZEWOD SILIKONOWY FI 55 RS 018_x000D_
</t>
  </si>
  <si>
    <t xml:space="preserve">PRZEWÓD  GRZAŁKI    93,31,012,0_x000D_
</t>
  </si>
  <si>
    <t xml:space="preserve">PRZEWÓD  POWIETRZNY  4X2,5MM_x000D_
</t>
  </si>
  <si>
    <t xml:space="preserve">PRZEWÓD  SILIKONOWY   FI 12_x000D_
</t>
  </si>
  <si>
    <t xml:space="preserve">PRZEWÓD  SILIKONOWY /ŁĄCZNIK/_x000D_
50/60/140 MM_x000D_
</t>
  </si>
  <si>
    <t xml:space="preserve">PRZEWÓD  UKŁADU  CHŁODZENIA   
81.96305-0385
</t>
  </si>
  <si>
    <t xml:space="preserve">PRZEWÓD  WODNY  51,06303-5494_x000D_
</t>
  </si>
  <si>
    <t xml:space="preserve">PRZEWÓD HYDRAULICZNY M22*1,5   
005.500
</t>
  </si>
  <si>
    <t xml:space="preserve">PRZEWÓD PALIWA OGRZEWANIA   
TH300/M14
</t>
  </si>
  <si>
    <t xml:space="preserve">Przewód paliwowy 020.600 A-B M16_x000D_
</t>
  </si>
  <si>
    <t xml:space="preserve">PRZEWÓD POWIETRZA SPRĘŻARKI   
003.600 V26*1,5 KK
</t>
  </si>
  <si>
    <t xml:space="preserve">PRZEWÓD POWIETRZA SPRĘŻARKI  
500/V*1,5 KK
</t>
  </si>
  <si>
    <t xml:space="preserve">PRZEWÓD POWIETRZA SPRĘŻARKI   
  VOLVO    968251
</t>
  </si>
  <si>
    <t xml:space="preserve">Przewód powietrzny sprężarki  
   003.430/V26*1.5 ( gw.zew.)
</t>
  </si>
  <si>
    <t xml:space="preserve">PRZEWÓD SPRYSKIWACZA 3.7 mm_x000D_
</t>
  </si>
  <si>
    <t xml:space="preserve">PRZYCISK  REGULACJI  FOTELA  581      
000 076 00     81.62340-6127
</t>
  </si>
  <si>
    <t xml:space="preserve">PRZYCISK  REGULACJI  FOTELA  MECH 
81.62383-6095
</t>
  </si>
  <si>
    <t xml:space="preserve">PRZYCISK OTWIERANIA DRZWI MAN  
   81.25503-6239   </t>
  </si>
  <si>
    <t xml:space="preserve">RAMA  WSPORCZA  MAN  36.79240-5011_x000D_
</t>
  </si>
  <si>
    <t xml:space="preserve">RAMIE   WYCIERACZKI    MAN   
81.26430-6042
</t>
  </si>
  <si>
    <t xml:space="preserve">RAMIE  LUSTERKA  PRAWE 
81.63731.6416
</t>
  </si>
  <si>
    <t xml:space="preserve">REDUKCJA M16/M22 ST.20.306.R_x000D_
(SIŁOWNIK HAM. PRZÓD)_x000D_
</t>
  </si>
  <si>
    <t xml:space="preserve">REDUKCJA M22/16M (REDUKTOR DO   
SIŁOWNIKA) R 249
</t>
  </si>
  <si>
    <t xml:space="preserve">REGULATOR  NAPIĘCIA  MB 7985_x000D_
0.272.222.011_x000D_
</t>
  </si>
  <si>
    <t xml:space="preserve">Regulator napięcia alternatora 0272222011_x000D_
, 1986AE0169 Mercedes_x000D_
</t>
  </si>
  <si>
    <t xml:space="preserve">Regulator napięcia Bosch 1986AE0104 (
0252 )
</t>
  </si>
  <si>
    <t xml:space="preserve">ROLKA  NAPINACZ  MAN  51.95800-7485
</t>
  </si>
  <si>
    <t xml:space="preserve">Rozrusznik AS/SOLARIS ASS0776S_x000D_
</t>
  </si>
  <si>
    <t xml:space="preserve">ROZRUSZNIK Bosch MAN 51.26201-7211_x000D_
</t>
  </si>
  <si>
    <t xml:space="preserve">RURKA   TERMOKURCZLIWA  4,0/1,0_x000D_
</t>
  </si>
  <si>
    <t xml:space="preserve">RURKA  TERMOKURCZLIWA  Z  KLEJEM   
12,0/3,0
</t>
  </si>
  <si>
    <t xml:space="preserve">RURKA  TERMOKURCZLIWA Z KLEJEM   
8,0/2,0
</t>
  </si>
  <si>
    <t xml:space="preserve">RURKA TERMOKURCZLIWA  3,2/1,6_x000D_
</t>
  </si>
  <si>
    <t xml:space="preserve">RURKA TERMOKURCZLIWA 3,0/1,0_x000D_
</t>
  </si>
  <si>
    <t xml:space="preserve">Rurka termokurczliwa z klejem 16/5_x000D_
</t>
  </si>
  <si>
    <t xml:space="preserve">Rurka termokurczliwa z klejem 22/6_x000D_
</t>
  </si>
  <si>
    <t xml:space="preserve">RYGIEL  SKRĘTNY  KLAPY_x000D_
81.97115-6032_x000D_
</t>
  </si>
  <si>
    <t xml:space="preserve">RYGIEL  SKRĘTNY  KLAPY_x000D_
81.97115-6037_x000D_
</t>
  </si>
  <si>
    <t xml:space="preserve">SEPARATOR  FS  19914   MERC.UT 6002_x000D_
/BF 1391-0/ , PUR/HF0022,MTX8554_x000D_
</t>
  </si>
  <si>
    <t xml:space="preserve">SILIKON  CX-80 SPRAY  250 ML  PREM._x000D_
CZERWONY_x000D_
</t>
  </si>
  <si>
    <t xml:space="preserve">SILIKON CX -80  SPRAY 250ML  PREM._x000D_
CZARNY_x000D_
</t>
  </si>
  <si>
    <t xml:space="preserve">SILNICZEK  NAGRZEWNICY  BOSCH  0_x000D_
130 007 325_x000D_
</t>
  </si>
  <si>
    <t xml:space="preserve">SILNICZEK  REGULACYJNY   0 132 801_x000D_
141_x000D_
</t>
  </si>
  <si>
    <t xml:space="preserve">SILNICZEK  REGULACYJNY_x000D_
0132.801.143_x000D_
</t>
  </si>
  <si>
    <t xml:space="preserve">SILNIK  OGRZEWANIA  TH/DW 300_x000D_
21318A  05620A_x000D_
</t>
  </si>
  <si>
    <t xml:space="preserve">SILNIK NASTAWCZY 36.77962-6019_x000D_
</t>
  </si>
  <si>
    <t xml:space="preserve">Silnik ogrzewania Thermo S 350_x000D_
2710239C_x000D_
</t>
  </si>
  <si>
    <t xml:space="preserve">SILOWNIK KLAPY TYL MAN 360N_x000D_
81.74821-0048_x000D_
</t>
  </si>
  <si>
    <t xml:space="preserve">SIŁOWNIK  GAZOWY  420N_x000D_
81.74821-0147_x000D_
</t>
  </si>
  <si>
    <t xml:space="preserve">SIŁOWNIK  HAMULCA  GÓRSKIEGO_x000D_
MAN  ZAM. 81.15701-6119_x000D_
</t>
  </si>
  <si>
    <t xml:space="preserve">SIŁOWNIK  HAMULCA  PRZÓD   ST_x000D_
20207   81.51101-6378_x000D_
</t>
  </si>
  <si>
    <t xml:space="preserve">SIŁOWNIK  HAMULCA  TYŁ  MAN  
   81.50410-6895   ST.20.229
</t>
  </si>
  <si>
    <t xml:space="preserve">SIŁOWNIK  KLAPY  GAZOWY 400N   
   KR31496
</t>
  </si>
  <si>
    <t xml:space="preserve">SIŁOWNIK  KLAPY  TYŁ  MAN   
81.74821-0063  350 N
</t>
  </si>
  <si>
    <t xml:space="preserve">SIŁOWNIK  OTWIERANIA  DRZWI  
   SOLARIS  422.812.0000
</t>
  </si>
  <si>
    <t xml:space="preserve">SMAR  GADUS UKŁ. CEN. SMARO._x000D_
NOWY SOLARIS_x000D_
</t>
  </si>
  <si>
    <t xml:space="preserve">SPRĘŻYNA  GAZOWA  1100N    
1912-013-006  SOLARIS
</t>
  </si>
  <si>
    <t xml:space="preserve">SPRĘŻYNA GAZOWA 350 N    
81.74821-0039
</t>
  </si>
  <si>
    <t xml:space="preserve">SPRĘŻYNA NAPINACZA    
51.95805-0053  
</t>
  </si>
  <si>
    <t xml:space="preserve">SRUBA   M18X1,5X70  ( do jarzma )_x000D_
</t>
  </si>
  <si>
    <t xml:space="preserve">STABILIZATOR PRZOD MAN    
   81.43220-6215
</t>
  </si>
  <si>
    <t xml:space="preserve">STEROWNIK   OGRZEWANIA  TH 350   
   11117718A , 11117714A
</t>
  </si>
  <si>
    <t xml:space="preserve">STEROWNIK  THERMO 63482E  KS80_x000D_
1802316125_x000D_
</t>
  </si>
  <si>
    <t xml:space="preserve">Sterownik SG 1586 thermo 350 11117718A   
O 6094
</t>
  </si>
  <si>
    <t xml:space="preserve">Styk wtyczki R&amp;G męski 925660-2_x000D_
</t>
  </si>
  <si>
    <t xml:space="preserve">SYGNAL DZWIEKOWY    24V
</t>
  </si>
  <si>
    <t xml:space="preserve">SZKLANKA SEPARATORA      81.12512-0004
</t>
  </si>
  <si>
    <t xml:space="preserve">SZYBKOZLACZKA DO PRZEWODU FI 15_x000D_
</t>
  </si>
  <si>
    <t xml:space="preserve">SZYBKOZLACZKA PLASTIK.8MM   
TRÓJNIK
</t>
  </si>
  <si>
    <t xml:space="preserve">SZYBKOZŁĄCZE   PLAS/MET  FI  8MM_x000D_
</t>
  </si>
  <si>
    <t xml:space="preserve">SZYBKOZŁĄCZE  MET. 6MM   M10X1_x000D_
</t>
  </si>
  <si>
    <t xml:space="preserve">SZYBKOZŁĄCZE  PLAS. METALOWE   16_x000D_
MM_x000D_
</t>
  </si>
  <si>
    <t xml:space="preserve">SZYBKOZŁĄCZE  PNEUMATYCZNE  1/2_x000D_
///  WEWNĘTRZNE Gniazdo_x000D_
</t>
  </si>
  <si>
    <t xml:space="preserve">SZYBKOZŁĄCZE  PNEUMATYCZNE  FI13_x000D_
</t>
  </si>
  <si>
    <t xml:space="preserve">SZYBKOZŁĄCZE  PNEUMATYCZNE   
WEW.  1/2
</t>
  </si>
  <si>
    <t xml:space="preserve">SZYBKOZŁĄCZE  PNEUMATYCZNE   
   ZEWNĘTRZNE  1/2 ( wtyk )
</t>
  </si>
  <si>
    <t xml:space="preserve">Szybkozłącze F12/M18x1.5  1104430010_x000D_
</t>
  </si>
  <si>
    <t xml:space="preserve">Szybkozłącze hydrauliczne 1/4 cala  
  gniazdo gw.wew.
</t>
  </si>
  <si>
    <t xml:space="preserve">Szybkozłącze hydrauliczne 1/4 cala wtyk z_x000D_
gw.wew,_x000D_
</t>
  </si>
  <si>
    <t xml:space="preserve">SZYBKOZŁĄCZE METALOWE  4/6 MM_x000D_
</t>
  </si>
  <si>
    <t xml:space="preserve">Szybkozłącze metalowe 8/6_x000D_
</t>
  </si>
  <si>
    <t xml:space="preserve">Szybkozłącze plastikowe 6/8mm redukcja_x000D_
</t>
  </si>
  <si>
    <t xml:space="preserve">Szybkozłącze plastikowo-metalowe 5mm_x000D_
</t>
  </si>
  <si>
    <t xml:space="preserve">SZYBKOZŁĄCZKA  PLAST.- MET. FI_x000D_
15MM_x000D_
</t>
  </si>
  <si>
    <t xml:space="preserve">SZYBKOZŁĄCZKA  PNEUMAT 1/2  ZEWN_x000D_
</t>
  </si>
  <si>
    <t xml:space="preserve">SZYBKOZŁĄCZKA 8 PLA/MET - TRÓJNIK_x000D_
</t>
  </si>
  <si>
    <t xml:space="preserve">SZYBKOZŁĄCZKA MET..  FI9_x000D_
</t>
  </si>
  <si>
    <t xml:space="preserve">SZYBKOZŁĄCZKA MET.10 M16 X 1,5_x000D_
</t>
  </si>
  <si>
    <t xml:space="preserve">SZYBKOZŁĄCZKA PLAST  FI4    K136_x000D_
</t>
  </si>
  <si>
    <t xml:space="preserve">SZYBKOZŁĄCZKA PLAST  FI5_x000D_
</t>
  </si>
  <si>
    <t xml:space="preserve">SZYBKOZŁĄCZKA PLAST.  FI14_x000D_
</t>
  </si>
  <si>
    <t xml:space="preserve">SZYBKOZŁĄCZKA PLAST/MET  10 MM_x000D_
</t>
  </si>
  <si>
    <t xml:space="preserve">SZYBKOZŁĄCZKA PLAST/MET 12 MM_x000D_
</t>
  </si>
  <si>
    <t xml:space="preserve">ŚRUBA  KOŁA  TYŁ  SOLARIS_x000D_
0707000028_x000D_
</t>
  </si>
  <si>
    <t xml:space="preserve">ŚRUBA  M10*70   KL.  10.9   
</t>
  </si>
  <si>
    <t xml:space="preserve">Śruba M 14 x1.5 x 140 kl.10.9 Din 960_x000D_
</t>
  </si>
  <si>
    <t xml:space="preserve">Śruba M16x1.5x50 12.9 IMBUS ( piasta )_x000D_
</t>
  </si>
  <si>
    <t xml:space="preserve">Śruba z łbem  walcowym M8 x 25 12.9_x000D_
</t>
  </si>
  <si>
    <t xml:space="preserve">Śruba złączkowa M22x1.5 12mm , 15.4mm   
  81.98183-6115
</t>
  </si>
  <si>
    <t xml:space="preserve">ŚWIETLÓWKA  36W   /865     PHILIPS_x000D_
</t>
  </si>
  <si>
    <t xml:space="preserve">TARCZA  HAMULCA  MAN   
36.50803-0000    ( tył ) MBR 5032 ,
93086800
</t>
  </si>
  <si>
    <t xml:space="preserve">TARCZA HAMULCA ( MERCEDES_x000D_
PRZÓD ) A9424230212_x000D_
</t>
  </si>
  <si>
    <t xml:space="preserve">TARCZA HAMULCOWA 22,5_x000D_
81.50803-0040 (przód ) FO 0261 Pro , PE_x000D_
036.121-00A_x000D_
</t>
  </si>
  <si>
    <t xml:space="preserve">TASMA BARWIACA DO KASOWNIKA_x000D_
KRG-6     R 751_x000D_
</t>
  </si>
  <si>
    <t xml:space="preserve">TASMA BARWIACA KASOWNIKA KRG-6_x000D_
</t>
  </si>
  <si>
    <t xml:space="preserve">Taśma barwiaca kasownika KRG-6B_x000D_
(regenerowana )_x000D_
</t>
  </si>
  <si>
    <t xml:space="preserve">TAŚMA IZOLACYJNA PARCIANA_x000D_
</t>
  </si>
  <si>
    <t xml:space="preserve">TERMOSTAT  OGRZEWANIA  TH 350_x000D_
11117514C_x000D_
</t>
  </si>
  <si>
    <t xml:space="preserve">TERMOSTAT  ROBOCZY TH300_x000D_
</t>
  </si>
  <si>
    <t xml:space="preserve">TERMOSTAT AWARYJNY TH300_x000D_
828.23C_x000D_
</t>
  </si>
  <si>
    <t xml:space="preserve">TERMOSTAT SILNIKA MAN  83C   
51.06402-0064  /USZCZELKI/
</t>
  </si>
  <si>
    <t xml:space="preserve">TERMOSTAT SILNIKA SOLARIS    
0004-0126-060
</t>
  </si>
  <si>
    <t xml:space="preserve">Tuleja centrująca koła 1324902000_x000D_
</t>
  </si>
  <si>
    <t xml:space="preserve">USZCZELKA  CU  27X32X1,5_x000D_
</t>
  </si>
  <si>
    <t xml:space="preserve">USZCZELKA  OBUDOWY  TERMOSTATU_x000D_
MAN  EL 021380_x000D_
</t>
  </si>
  <si>
    <t xml:space="preserve">USZCZELKA  P-PY  WODY  MAN_x000D_
EL.021250_x000D_
</t>
  </si>
  <si>
    <t xml:space="preserve">USZCZELNIACZ  90X125X12/19   MB_x000D_
1832-1  , MB 1832   81.96503-0326_x000D_
</t>
  </si>
  <si>
    <t xml:space="preserve">USZCZELNIACZ 132X160X10   MA 8681_x000D_
</t>
  </si>
  <si>
    <t xml:space="preserve">USZCZELNIACZ 132X172X12 ABS   MA_x000D_
1160-1_x000D_
</t>
  </si>
  <si>
    <t xml:space="preserve">Uszczelniacz ABS - ( drabinka )przód_x000D_
Solaris ( pierścień czujnika 100 zęby )_x000D_
</t>
  </si>
  <si>
    <t xml:space="preserve">Wał napedowy Man 800 mm_x000D_
81.39196-6855_x000D_
</t>
  </si>
  <si>
    <t xml:space="preserve">Wał napędowy Solaris 870 mm_x000D_
0000.197.207_x000D_
</t>
  </si>
  <si>
    <t xml:space="preserve">WAZ GUMOWY DO OLEJU FI 10MM_x000D_
</t>
  </si>
  <si>
    <t xml:space="preserve">WAZ GUMOWY DO WODY FI 10_x000D_
</t>
  </si>
  <si>
    <t xml:space="preserve">Wąż gumowy 18 mm_x000D_
</t>
  </si>
  <si>
    <t xml:space="preserve">WĄŻ GUMOWY OLEJOODPORNY FI 14_x000D_
</t>
  </si>
  <si>
    <t xml:space="preserve">Wąż gumowy olejoodporny fi 6 mm_x000D_
</t>
  </si>
  <si>
    <t xml:space="preserve">WENTYLATOR  OGRZEWANIA  TH/DW_x000D_
300    20641B_x000D_
</t>
  </si>
  <si>
    <t xml:space="preserve">WENTYLATOR  PROMIENIOWY_x000D_
008-B45-02/4_x000D_
</t>
  </si>
  <si>
    <t xml:space="preserve">WENTYLATOR DMUCHAWY MAN_x000D_
92X92X25/24V_x000D_
</t>
  </si>
  <si>
    <t xml:space="preserve">WENTYLATOR PROMIENIOWY   
   BEZSZCZOTKOWY
   K3G097-AK28-57-G01
</t>
  </si>
  <si>
    <t xml:space="preserve">WKLAD FILTRA OLEJU ODŚRODKOWY  
   ZR 903X , CS 41001
</t>
  </si>
  <si>
    <t xml:space="preserve">WKLAD FILTRA OLEJU SOLARIS P7330
HU1297X    WO 2031X
</t>
  </si>
  <si>
    <t xml:space="preserve">WKLAD FILTRA OLEJU UKŁ KIER.  OM_x000D_
512   ZAM WO-021_x000D_
</t>
  </si>
  <si>
    <t xml:space="preserve">WKLAD FILTRA PALIWA DAB PU 999/2X_x000D_
</t>
  </si>
  <si>
    <t xml:space="preserve">WKLAD FILTRA PALIWA SILNIK EURO 4_x000D_
I EURO 5  MAN  PU 966/1X ,FF5695_x000D_
P-0131506021_x000D_
</t>
  </si>
  <si>
    <t xml:space="preserve">WKLAD FILTRA SEPARATORA  MAN  PL_x000D_
420X , DONALDSON P550778_x000D_
</t>
  </si>
  <si>
    <t xml:space="preserve">WKLAD LUSTRA LEWEGO  
P*1905024068 397X175MM SOLARIS
</t>
  </si>
  <si>
    <t xml:space="preserve">WKŁAD  FILTRA  MERCEDES  
A 6285530103
</t>
  </si>
  <si>
    <t xml:space="preserve">WKŁAD  FILTRA  OLEJU  SKRZYNI     
0501325886 ,  HF 29133
</t>
  </si>
  <si>
    <t xml:space="preserve">WKŁAD  FILTRA  POWIETRZA    WA_x000D_
160-1    WPO658_x000D_
</t>
  </si>
  <si>
    <t xml:space="preserve">WKŁAD  FILTRA  POWIETRZA   MAN  
WPO-412 , MTX374   / ZAMIENNIK
   81.0830-40093/
</t>
  </si>
  <si>
    <t xml:space="preserve">WKŁAD  FILTRA  POWIETRZA  SOLARIS   
WPO-426
</t>
  </si>
  <si>
    <t xml:space="preserve">WKŁAD  FILTRA  SKRZYNI  VOITH   
WH-621
</t>
  </si>
  <si>
    <t xml:space="preserve">WKŁAD  LUSTRA  SOLARIS    ŚREDNIE   
9822
</t>
  </si>
  <si>
    <t xml:space="preserve">WKŁAD FILTRA PALIWA OGRZEWANIA    
PM 984  ,WP 054-01 ,  1 457 429 230
</t>
  </si>
  <si>
    <t xml:space="preserve">WKŁAD LUSTRA PODGRZEWANY    
88.63730-6054
</t>
  </si>
  <si>
    <t xml:space="preserve">Wkład osuszacza Haldex 93522 , 78964_x000D_
</t>
  </si>
  <si>
    <t xml:space="preserve">Wkład osuszacza Wabco ASP 4324102442_x000D_
</t>
  </si>
  <si>
    <t xml:space="preserve">WSÓWKA E 2,5 DLUGA E 2,5 /100_x000D_
</t>
  </si>
  <si>
    <t xml:space="preserve">WSPORNIK 81.25140-0121_x000D_
</t>
  </si>
  <si>
    <t xml:space="preserve">WTYCZKA  HERM.  2 PRZEWODOWA_x000D_
AMP-W2_x000D_
</t>
  </si>
  <si>
    <t xml:space="preserve">WTYCZKA  HERM. 3  PRZEWODOWA_x000D_
AMP-W3_x000D_
</t>
  </si>
  <si>
    <t xml:space="preserve">WTYCZKA  KĄTOWA  2  WTYKOWA_x000D_
WEK 001_x000D_
</t>
  </si>
  <si>
    <t xml:space="preserve">WTYCZKA  KĄTOWA  2  WTYKOWA 27_x000D_
WEK020_x000D_
</t>
  </si>
  <si>
    <t xml:space="preserve">Wtyk , Voss 232 NG 12 , fi 12x1.5mm    
81.98181-6086
</t>
  </si>
  <si>
    <t xml:space="preserve">Wtyk męski M12 4pin prosty_x000D_
</t>
  </si>
  <si>
    <t xml:space="preserve">WYŁĄCZNIK  AKUMULATORÓW  3703_x000D_
003 0010_x000D_
</t>
  </si>
  <si>
    <t xml:space="preserve">ZAMEK  ZRYWANY  KLAPY  TYLNEJ   
81.97116-6014
</t>
  </si>
  <si>
    <t xml:space="preserve">Zamek klapy 2004251020_x000D_
</t>
  </si>
  <si>
    <t xml:space="preserve">ZAMEK ZRYWANY KLAPY BOCZNEJ    
81.97116-6017
</t>
  </si>
  <si>
    <t xml:space="preserve">ZAPINKA  MAN  M-8 (06.13189-0131)_x000D_
</t>
  </si>
  <si>
    <t xml:space="preserve">ZAROWKA 12V 5W CALOSZKLANA   
76203
</t>
  </si>
  <si>
    <t xml:space="preserve">ZAROWKA 24/10 CARLAMP BA 15S_x000D_
73202_x000D_
</t>
  </si>
  <si>
    <t xml:space="preserve">ZAROWKA 24/21 CARLAMP HAL. BAY 9S_x000D_
72504 1987302533_x000D_
</t>
  </si>
  <si>
    <t xml:space="preserve">ZAROWKA 24/21/5 CARLAMP BAY15D    
72302
</t>
  </si>
  <si>
    <t xml:space="preserve">ZAROWKA 24/4 CARLAMP BA 9S_x000D_
</t>
  </si>
  <si>
    <t xml:space="preserve">ZAROWKA 24/5 CARLAMP BA 15S 73102   
   8GA002071-241
</t>
  </si>
  <si>
    <t xml:space="preserve">ZAROWKA 24V1.2 Z OPRAWKA   
   OSWIETLENIE ZEGAROW
</t>
  </si>
  <si>
    <t xml:space="preserve">ZAROWKA CALOSZKLANA24/5      
   GARLAMP T-10 W-5 76204
   8GP003594-251
</t>
  </si>
  <si>
    <t xml:space="preserve">ZARÓWKA 12V/21W CARLAMP 72101_x000D_
</t>
  </si>
  <si>
    <t xml:space="preserve">ZAWIASA 36.79240-6009_x000D_
</t>
  </si>
  <si>
    <t xml:space="preserve">ZAWOR HAMULCA RĘCZNEGO    
81.52315-6086
</t>
  </si>
  <si>
    <t xml:space="preserve">Zaworek klimatyzacji 8E0820855_x000D_
</t>
  </si>
  <si>
    <t xml:space="preserve">ZAWORKI DO DĘTEK krótki_x000D_
</t>
  </si>
  <si>
    <t xml:space="preserve">ZAWÓR   REGULACJI   CIŚNIENIA  
  36.06663-6001
</t>
  </si>
  <si>
    <t xml:space="preserve">ZAWÓR  CZTEROOBWODOWY  MAN
  81.52151-6105
</t>
  </si>
  <si>
    <t xml:space="preserve">ZAWÓR  ELEKT  - PNEUM._x000D_
51.09413-0009_x000D_
</t>
  </si>
  <si>
    <t xml:space="preserve">ZAWÓR  ELEKTROMAGNETYCZNY   
   ECAS  4728800010
</t>
  </si>
  <si>
    <t xml:space="preserve">ZAWÓR  NAGRZEWNICY   3 WEJSCIA   
   8497793,9663
</t>
  </si>
  <si>
    <t xml:space="preserve">ZAWÓR  PRZEKAŻNIKOWY  WA.11.052_x000D_
973 006 003 0       81.52116-6075_x000D_
</t>
  </si>
  <si>
    <t xml:space="preserve">ZAWÓR  ZWROTNY  PŁYNU  MAN   
81.52120-0027
</t>
  </si>
  <si>
    <t xml:space="preserve">ZAWÓR  ZWROTNY  PŁYNU  MAN   
81.52120-0029
</t>
  </si>
  <si>
    <t xml:space="preserve">ZAWÓR BEZPIECZEŃSTWA SPRĘŻARKI   
51.54122-0007   7700 920 001
</t>
  </si>
  <si>
    <t xml:space="preserve">ZAWÓR CZTEROOBWODOWY   
   SOLARIS  AE461  93471412500
</t>
  </si>
  <si>
    <t xml:space="preserve">ZAWÓR ECAS 81.25902-6230_x000D_
</t>
  </si>
  <si>
    <t xml:space="preserve">ZAWÓR ELEKTROMAGNETYCZNY H-CA_x000D_
81.52180-6020_x000D_
</t>
  </si>
  <si>
    <t xml:space="preserve">ZAWÓR MODULATORA ABS   WA.13.012 
     81.52452-5019
</t>
  </si>
  <si>
    <t xml:space="preserve">ZAWÓR NAGRZEWNICY  8497792.9663 (_x000D_
2 wyjścia )_x000D_
</t>
  </si>
  <si>
    <t xml:space="preserve">ZAWÓR ODWADNIAJĄCY Z KÓŁKIEM    
   EE 1100  ST.30,031
</t>
  </si>
  <si>
    <t xml:space="preserve">ZAWÓR OGRANICZAJĄCY CIŚNIENIE   
   1102199000    SOLARIS
</t>
  </si>
  <si>
    <t xml:space="preserve">ZAWÓR OGRANICZAJĄCY CIŚNIENIE  
   4750103180
</t>
  </si>
  <si>
    <t xml:space="preserve">ZAWÓR OTWIERANIA DRZWI   
4726000220
</t>
  </si>
  <si>
    <t xml:space="preserve">ZAWÓR SZYBKIEGO ODHAMOWANIA   
81.52130-6050
</t>
  </si>
  <si>
    <t xml:space="preserve">ZAWÓR WODNY AURORA  
   81.77962-0038
</t>
  </si>
  <si>
    <t xml:space="preserve">ZESTAW  MONTAŻOWY  REFLEKTOR_x000D_
722 022 099 00_x000D_
</t>
  </si>
  <si>
    <t xml:space="preserve">ZESTAW  NAPRAWCZY  ZACISKU_x000D_
KNORR   KR.60.009.R_x000D_
</t>
  </si>
  <si>
    <t xml:space="preserve">ZESTAW  NAPRAWCZY  ZACISKU_x000D_
SOLARIS  KR.60.006.R_x000D_
</t>
  </si>
  <si>
    <t xml:space="preserve">ZESTAW  NAPRAWCZY  ZWROTNICY_x000D_
SOLARIS  010,725/1, 010,724/1_x000D_
</t>
  </si>
  <si>
    <t xml:space="preserve">ZESTAW  ŚLIZGÓW   FOTELA  91451605_x000D_
</t>
  </si>
  <si>
    <t xml:space="preserve">ZESTAW  USZCZELEK  KLIMATYZACJI    
O-RING
</t>
  </si>
  <si>
    <t xml:space="preserve">ZESTAW NAPRAWCZY ZAWORU EBS   
WA.22.030.R
</t>
  </si>
  <si>
    <t xml:space="preserve">Zestaw naprawczy zwrotnicy    A6553300719
, Solaris
</t>
  </si>
  <si>
    <t xml:space="preserve">ZESTAW NAPRAWCZY ZWROTNICY  
MAN 81.44205-6030
</t>
  </si>
  <si>
    <t xml:space="preserve">ZLACZE PRZEW. .(SZYBKOZLACZKI)_x000D_
DO  PRZEWODU IGIELIT FI 6_x000D_
</t>
  </si>
  <si>
    <t xml:space="preserve">ZLACZE PRZEWODU IGIELITOWEGO  
 FI-8
</t>
  </si>
  <si>
    <t xml:space="preserve">ZŁĄCZE  PRZEWODU  TEKST. FI 10_x000D_
</t>
  </si>
  <si>
    <t xml:space="preserve">Złącze M30x2 kolanko nakrętka/gwint   
  zewnętrzny
</t>
  </si>
  <si>
    <t xml:space="preserve">ZŁĄCZE MOSIĘŻNE DO WĘŻA  8MM_x000D_
</t>
  </si>
  <si>
    <t xml:space="preserve">ZŁĄCZE MOSIĘŻNE DO WĘŻA 10mm_x000D_
</t>
  </si>
  <si>
    <t xml:space="preserve">ZŁĄCZE PRZEWODU TEKST.12_x000D_
</t>
  </si>
  <si>
    <t xml:space="preserve">Złącze serwisowe do klimatyzacji R 134 (_x000D_
niskie ciśnienie )_x000D_
</t>
  </si>
  <si>
    <t xml:space="preserve">Złącze serwisowe do klimatyzacji R134 (_x000D_
wysokie ciśnienie )_x000D_
</t>
  </si>
  <si>
    <t xml:space="preserve">Złącze wtykowe wkręcane proste M22x1.5_x000D_
81.98183-6212_x000D_
</t>
  </si>
  <si>
    <t xml:space="preserve">ZŁĄCZKA  HYDRAULICZNA  M30/30_x000D_
</t>
  </si>
  <si>
    <t xml:space="preserve">ZŁĄCZKA  M 22/18 /90 KOLANKO (_x000D_
CYLINDEREK )_x000D_
</t>
  </si>
  <si>
    <t xml:space="preserve">Złączka hermetyczna 2 przewodowa kpl_x000D_
AMP-KPL2_x000D_
</t>
  </si>
  <si>
    <t xml:space="preserve">ZŁĄCZKA LZ 12T 10   LISTWA   
ZACISKOWA
</t>
  </si>
  <si>
    <t xml:space="preserve">ZŁĄCZKA LZ 12T 6  LISTWA   
ZACISKOWA
</t>
  </si>
  <si>
    <t xml:space="preserve">Złączka m 22 x M 22 x 1.5 kolanko_x000D_
gw.długi-krótki_x000D_
</t>
  </si>
  <si>
    <t xml:space="preserve">Złączka M22z1.5 16L gwint zew./stożek_x000D_
</t>
  </si>
  <si>
    <t xml:space="preserve">Złączka przewodów 51.98181-6018_x000D_
</t>
  </si>
  <si>
    <t xml:space="preserve">Złączka przewodu M22/M30 hydrauliczna_x000D_
</t>
  </si>
  <si>
    <t xml:space="preserve">ZŁĄCZKA PRZEWODU TEKSTOLIT.9_x000D_
</t>
  </si>
  <si>
    <t xml:space="preserve">ŻABKA DO ŁADOWANIA_x000D_
AKUMULATORÓW  +,-_x000D_
</t>
  </si>
  <si>
    <t xml:space="preserve">ŻAROWKA CALOS.24 1,2 CARL. T05W1_x000D_
76102_x000D_
</t>
  </si>
  <si>
    <t xml:space="preserve">ŻAROWKA H-7 12V /55W CARLAMP H7_x000D_
71701_x000D_
</t>
  </si>
  <si>
    <t xml:space="preserve">ŻARÓWKA  24/1,2 W OPRAWCE_x000D_
ŻÓŁTEJ   77602_x000D_
</t>
  </si>
  <si>
    <t xml:space="preserve">ŻARÓWKA  24/21  CARLAMP  BA 15S 
72102  8GA002073-241
</t>
  </si>
  <si>
    <t xml:space="preserve">ŻARÓWKA  24/21  HELLA  ŻÓŁTA   
8GA006841-241
</t>
  </si>
  <si>
    <t xml:space="preserve">ŻARÓWKA  30 / 40 MA   T5,5 52217_x000D_
</t>
  </si>
  <si>
    <t xml:space="preserve">ŻARÓWKA  H-7 24V /70W N499A_x000D_
</t>
  </si>
  <si>
    <t xml:space="preserve">ŻARÓWKA  H7/24V  100W    
BOSMA
</t>
  </si>
  <si>
    <t xml:space="preserve">ŻARÓWKA 24/20 SPECTRUM G4 11324_x000D_
</t>
  </si>
  <si>
    <t xml:space="preserve">Żarówka 24V/ 1.2W w oprawce szarej_x000D_
</t>
  </si>
  <si>
    <t xml:space="preserve">ŻARÓWKA H1  24V/70W NARVA 48702_x000D_
8GH002089-251_x000D_
</t>
  </si>
  <si>
    <t xml:space="preserve">ŻARÓWKA T 24 /5 RURKA_x000D_
8GM002092-241_x000D_
</t>
  </si>
  <si>
    <t xml:space="preserve">ŻARÓWKA T 24/10 RURKA  SV8,5  75104_x000D_
</t>
  </si>
  <si>
    <t>mb</t>
  </si>
  <si>
    <t>l</t>
  </si>
  <si>
    <t>KG</t>
  </si>
  <si>
    <t>kpl</t>
  </si>
  <si>
    <t>Producent produktu równoważnego</t>
  </si>
  <si>
    <t>Numer katalogowy produktu równoważnego</t>
  </si>
  <si>
    <t xml:space="preserve"> post. 10/ZO/2025</t>
  </si>
  <si>
    <t xml:space="preserve">1. Zamawiajacy dopuszcza złożenie oferty na części/materiały równoważne do części/materiałów wymienionych w powyższej specyfikacji asortymentowo-ilościowo-cenowej, którymi można je zastąpić, z zastrzeżeniem, że dostarczane przez Wykonawcę części/materiały muszą odpowiadać wymganiom technicznym i eksploatacyjnym producenta autobusów którego dana część dotyczy. 
Produkty równoważne muszą odpowiadać wyglądem, jakością oraz funkcjonalnością produktom wskazanym przez Zamawiajacego, a także umożliwić uzyskanie efektu założonego przez Zamawiajacego bez ponoszenia dodatkowych nakładów.
2. W przypadku zaoferowania przez Wykonawcę produktów równoważnych w celu weryfikacji równoważności Zamawiajacy wymaga wpisania do powyższej tabeli nazwy producenta oraz numeru katalogowego oferowanych części. 3. Zamawiający może żądać kopię świadectw homologacji.                                                                                                                                                                                                                   4.Tarcze hamulcowe, o których mowa w nieniejszym postępowaniu muszą spełniać standardy jakościowe, określone w Dyrektywie Unii Europejskiej 98/12, dotyczącej homologacji klocków hamulcowych i okładzin hamulcowych. W związku z tym, Zamawiający wymaga, aby tarcze hamulcowe posiadały homologację wydaną zgodnie z Regulamin nr 90 Europejskiej Komisji Gospodarczej Organizacji Narodów Zjednoczonych (EKG ONZ) - Jednolite przepisy dotyczące homologacji zamiennych zespołów okładzin hamulcowych, zamiennych okładzin hamulców bębnowych, zamiennych tarcz i zamiennych bębnów przeznaczonych do pojazdów o napędzie silnikowym i ich przyczep. Powyższe oznacza, że dostarczane tarcze hamulcowe muszą posiadać co najmniej właściwości, oznakowanie, opakowanie oraz instrukcję obsługi (w języku polskim) zgodnie z wytycznymi, zawartymi w Regulaminie ECE R90.                                                                                                                                                                                                                                                                                                   5.Klocki hamulcowe, o których mowa w nieniejszym postępowaniu muszą spełniać standardy jakościowe, określone w Dyrektywie Unii Europejskiej 98/12, dotyczącej homologacji klocków hamulcowych i okładzin hamulcowych. W związku z tym, Zamawiający wymaga aby klocki hamulcowe posiadały homologację wydaną zgodnie z Regulaminem Europejskiej Homologacji ECE R90 w aktualnym brzmieniu.Powyższe oznacza, że dostarczane klocki hamulcowe muszą posiadać co najmniej właściwości, oznakowanie, opakowanie oraz instrukcję Obsługi (w języku polskim) zgodnie z wytycznymi, zawartymi w Regulaminie Europejskiej Homologacji ECE R90.                                                                                                                                                                                                                                                                                                                                                                                                                        6. Wszystkie żarówki oferowane przez wykonawcę muszą posiadać homologację  wydaną na podstawie regulaminu ECE R37 Europejskiej Komisji Gospodarczej Organizacji Narodów Zjednoczonych.                                                                                                                                                                    7. Nie dopuszcza się żarówek ze szkłem barwionym na jakikolwiek kolor np.niebieski, fioletowy itp. - dotyczy żarówek reflektorowych.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</si>
</sst>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charset val="238"/>
      <scheme val="minor"/>
    </font>
    <font>
      <sz val="11"/>
      <color theme="1"/>
      <name val="Arial Nova"/>
      <family val="2"/>
    </font>
    <font>
      <i/>
      <sz val="11"/>
      <color theme="1"/>
      <name val="Arial Nova"/>
      <family val="2"/>
    </font>
    <font>
      <b/>
      <sz val="11"/>
      <color theme="1"/>
      <name val="Arial Nova"/>
      <family val="2"/>
    </font>
    <font>
      <b/>
      <sz val="11"/>
      <color rgb="FF000000"/>
      <name val="Arial Nova"/>
      <family val="2"/>
    </font>
    <font>
      <sz val="12"/>
      <color theme="1"/>
      <name val="Arial"/>
      <family val="2"/>
      <charset val="238"/>
    </font>
    <font>
      <sz val="8"/>
      <name val="Aptos Narrow"/>
      <family val="2"/>
      <charset val="238"/>
      <scheme val="minor"/>
    </font>
    <font>
      <sz val="11"/>
      <color theme="1"/>
      <name val="Aptos Narrow"/>
      <family val="2"/>
      <charset val="238"/>
      <scheme val="minor"/>
    </font>
    <font>
      <sz val="11"/>
      <color theme="1"/>
      <name val="Arial"/>
      <family val="2"/>
      <charset val="238"/>
    </font>
    <font>
      <i/>
      <sz val="11"/>
      <name val="Arial Nova"/>
      <family val="2"/>
      <charset val="238"/>
    </font>
    <font>
      <i/>
      <sz val="11"/>
      <color theme="1"/>
      <name val="Arial Nova"/>
      <family val="2"/>
      <charset val="238"/>
    </font>
    <font>
      <sz val="11"/>
      <color rgb="FF000000"/>
      <name val="Arial Nova"/>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DFCD4"/>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s>
  <cellStyleXfs count="3">
    <xf numFmtId="0" fontId="0" fillId="0" borderId="0"/>
    <xf numFmtId="0" fontId="7" fillId="0" borderId="0"/>
    <xf numFmtId="0" fontId="7" fillId="0" borderId="0"/>
  </cellStyleXfs>
  <cellXfs count="53">
    <xf numFmtId="0" fontId="0" fillId="0" borderId="0" xfId="0"/>
    <xf numFmtId="0" fontId="1" fillId="0" borderId="0" xfId="0" applyFont="1" applyAlignment="1">
      <alignment horizontal="center" vertical="center"/>
    </xf>
    <xf numFmtId="0" fontId="1" fillId="0" borderId="0" xfId="0" applyFont="1"/>
    <xf numFmtId="0" fontId="1" fillId="0" borderId="0" xfId="0" applyFont="1" applyAlignment="1">
      <alignment wrapText="1"/>
    </xf>
    <xf numFmtId="0" fontId="1" fillId="0" borderId="0" xfId="0" applyFont="1" applyAlignment="1">
      <alignment vertical="center"/>
    </xf>
    <xf numFmtId="0" fontId="1" fillId="2" borderId="0" xfId="0" applyFont="1" applyFill="1" applyAlignment="1">
      <alignment horizontal="left"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9"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1" fillId="0" borderId="0" xfId="0" applyNumberFormat="1" applyFont="1" applyAlignment="1">
      <alignment vertical="center"/>
    </xf>
    <xf numFmtId="49" fontId="1" fillId="0" borderId="1" xfId="0" applyNumberFormat="1" applyFont="1" applyBorder="1" applyAlignment="1">
      <alignment horizontal="center" vertical="center"/>
    </xf>
    <xf numFmtId="4" fontId="3" fillId="0" borderId="7" xfId="0" applyNumberFormat="1" applyFont="1" applyBorder="1" applyAlignment="1">
      <alignment horizontal="center" vertical="center"/>
    </xf>
    <xf numFmtId="0" fontId="1" fillId="0" borderId="4" xfId="0" applyFont="1" applyBorder="1" applyAlignment="1">
      <alignment horizontal="center" vertical="center"/>
    </xf>
    <xf numFmtId="49" fontId="2" fillId="0" borderId="3" xfId="0" applyNumberFormat="1" applyFont="1" applyBorder="1" applyAlignment="1">
      <alignment horizontal="center" vertical="center"/>
    </xf>
    <xf numFmtId="0" fontId="3" fillId="0" borderId="1" xfId="0" applyFont="1" applyBorder="1" applyAlignment="1">
      <alignment vertical="center"/>
    </xf>
    <xf numFmtId="49" fontId="2" fillId="2" borderId="5" xfId="0" applyNumberFormat="1" applyFont="1" applyFill="1" applyBorder="1" applyAlignment="1">
      <alignment horizontal="center" vertical="center"/>
    </xf>
    <xf numFmtId="0" fontId="5" fillId="0" borderId="3" xfId="1" applyFont="1" applyBorder="1"/>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2" borderId="7" xfId="0" applyNumberFormat="1" applyFont="1" applyFill="1" applyBorder="1" applyAlignment="1">
      <alignment horizontal="center" vertical="center"/>
    </xf>
    <xf numFmtId="49" fontId="2" fillId="0" borderId="9" xfId="0" applyNumberFormat="1" applyFont="1" applyBorder="1" applyAlignment="1">
      <alignment horizontal="center" vertical="center"/>
    </xf>
    <xf numFmtId="0" fontId="3"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5" xfId="0" applyFont="1" applyBorder="1" applyAlignment="1">
      <alignment horizontal="center" vertical="center"/>
    </xf>
    <xf numFmtId="0" fontId="1" fillId="2" borderId="4" xfId="0" applyFont="1" applyFill="1" applyBorder="1" applyAlignment="1">
      <alignment horizontal="left" vertical="center"/>
    </xf>
    <xf numFmtId="2" fontId="2" fillId="2" borderId="1" xfId="0" applyNumberFormat="1" applyFont="1" applyFill="1" applyBorder="1" applyAlignment="1">
      <alignment horizontal="center" vertical="center"/>
    </xf>
    <xf numFmtId="4" fontId="3" fillId="0" borderId="1" xfId="0" applyNumberFormat="1" applyFont="1" applyBorder="1" applyAlignment="1">
      <alignment horizontal="center" vertical="center"/>
    </xf>
    <xf numFmtId="0" fontId="1" fillId="0" borderId="3" xfId="0" applyFont="1" applyBorder="1" applyAlignment="1">
      <alignment horizontal="center" vertical="center"/>
    </xf>
    <xf numFmtId="0" fontId="3" fillId="0" borderId="5" xfId="0" applyFont="1" applyBorder="1" applyAlignment="1">
      <alignment vertical="center"/>
    </xf>
    <xf numFmtId="49" fontId="9" fillId="2" borderId="1" xfId="0" applyNumberFormat="1" applyFont="1" applyFill="1" applyBorder="1" applyAlignment="1">
      <alignment horizontal="center" vertical="center"/>
    </xf>
    <xf numFmtId="2" fontId="9"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vertical="center"/>
    </xf>
    <xf numFmtId="49" fontId="10" fillId="2" borderId="1" xfId="0" applyNumberFormat="1" applyFont="1" applyFill="1" applyBorder="1" applyAlignment="1">
      <alignment horizontal="center" vertical="center"/>
    </xf>
    <xf numFmtId="2" fontId="10" fillId="2" borderId="1" xfId="0" applyNumberFormat="1" applyFont="1" applyFill="1" applyBorder="1" applyAlignment="1">
      <alignment horizontal="center" vertical="center"/>
    </xf>
    <xf numFmtId="49" fontId="10" fillId="2" borderId="5" xfId="0" applyNumberFormat="1" applyFont="1" applyFill="1" applyBorder="1" applyAlignment="1">
      <alignment horizontal="center" vertical="center"/>
    </xf>
    <xf numFmtId="0" fontId="8" fillId="0" borderId="1" xfId="0" applyFont="1" applyBorder="1"/>
    <xf numFmtId="0" fontId="3" fillId="3" borderId="1" xfId="0" applyFont="1" applyFill="1" applyBorder="1" applyAlignment="1">
      <alignment horizontal="center" vertical="center" wrapText="1"/>
    </xf>
    <xf numFmtId="49" fontId="2" fillId="4" borderId="1" xfId="0" applyNumberFormat="1" applyFont="1" applyFill="1" applyBorder="1" applyAlignment="1">
      <alignment horizontal="center" vertical="center"/>
    </xf>
    <xf numFmtId="49" fontId="1" fillId="4" borderId="1" xfId="0" applyNumberFormat="1" applyFont="1" applyFill="1" applyBorder="1" applyAlignment="1">
      <alignment vertical="center"/>
    </xf>
    <xf numFmtId="0" fontId="1" fillId="4" borderId="1" xfId="0" applyFont="1" applyFill="1" applyBorder="1"/>
    <xf numFmtId="0" fontId="1" fillId="0" borderId="0" xfId="0" applyFont="1" applyAlignment="1">
      <alignment horizontal="left" vertical="top" wrapText="1"/>
    </xf>
    <xf numFmtId="0" fontId="1" fillId="0" borderId="10" xfId="0" applyFont="1" applyBorder="1" applyAlignment="1">
      <alignment horizontal="center" vertical="center"/>
    </xf>
    <xf numFmtId="0" fontId="1" fillId="0" borderId="0" xfId="0" applyFont="1" applyAlignment="1">
      <alignment horizontal="center" vertical="center"/>
    </xf>
    <xf numFmtId="0" fontId="3" fillId="0" borderId="2"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right" vertical="center" wrapText="1"/>
    </xf>
    <xf numFmtId="0" fontId="11" fillId="0" borderId="0" xfId="0" applyFont="1" applyAlignment="1">
      <alignment horizontal="right" vertical="center"/>
    </xf>
    <xf numFmtId="0" fontId="4" fillId="0" borderId="0" xfId="0" applyFont="1" applyAlignment="1">
      <alignment horizontal="right" vertical="center"/>
    </xf>
    <xf numFmtId="0" fontId="3" fillId="0" borderId="0" xfId="0" applyFont="1" applyAlignment="1">
      <alignment horizontal="center" vertical="center"/>
    </xf>
  </cellXfs>
  <cellStyles count="3">
    <cellStyle name="Normalny" xfId="0" builtinId="0"/>
    <cellStyle name="Normalny 2" xfId="1" xr:uid="{F808A36A-1F95-4851-BD29-67EEE4C50E13}"/>
    <cellStyle name="Normalny 3" xfId="2" xr:uid="{C4938C48-461E-487E-A919-4A84D3BC07B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DFC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122463</xdr:colOff>
      <xdr:row>0</xdr:row>
      <xdr:rowOff>68036</xdr:rowOff>
    </xdr:from>
    <xdr:to>
      <xdr:col>2</xdr:col>
      <xdr:colOff>2101758</xdr:colOff>
      <xdr:row>2</xdr:row>
      <xdr:rowOff>118579</xdr:rowOff>
    </xdr:to>
    <xdr:pic>
      <xdr:nvPicPr>
        <xdr:cNvPr id="2" name="Obraz 1">
          <a:extLst>
            <a:ext uri="{FF2B5EF4-FFF2-40B4-BE49-F238E27FC236}">
              <a16:creationId xmlns:a16="http://schemas.microsoft.com/office/drawing/2014/main" id="{5DAD9301-F685-78AC-7CDE-96EEEA14E4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463" y="68036"/>
          <a:ext cx="3598545" cy="418133"/>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8E47D-F163-46F9-B1B7-B81C52DB2DC3}">
  <sheetPr>
    <pageSetUpPr fitToPage="1"/>
  </sheetPr>
  <dimension ref="A1:M951"/>
  <sheetViews>
    <sheetView tabSelected="1" topLeftCell="A660" zoomScale="118" zoomScaleNormal="118" workbookViewId="0">
      <selection activeCell="B678" sqref="B678:K694"/>
    </sheetView>
  </sheetViews>
  <sheetFormatPr defaultRowHeight="14.25" x14ac:dyDescent="0.2"/>
  <cols>
    <col min="1" max="1" width="5.85546875" style="1" customWidth="1"/>
    <col min="2" max="2" width="18.42578125" style="1" customWidth="1"/>
    <col min="3" max="3" width="86.7109375" style="5" customWidth="1"/>
    <col min="4" max="4" width="11.140625" style="1" bestFit="1" customWidth="1"/>
    <col min="5" max="5" width="14" style="1" bestFit="1" customWidth="1"/>
    <col min="6" max="6" width="10.140625" style="1" customWidth="1"/>
    <col min="7" max="7" width="13.7109375" style="1" customWidth="1"/>
    <col min="8" max="8" width="15" style="1" customWidth="1"/>
    <col min="9" max="9" width="9.140625" style="1" customWidth="1"/>
    <col min="10" max="10" width="14.140625" style="1" customWidth="1"/>
    <col min="11" max="11" width="16.28515625" style="4" customWidth="1"/>
    <col min="12" max="12" width="16.140625" style="2" customWidth="1"/>
    <col min="13" max="13" width="15.7109375" style="2" customWidth="1"/>
    <col min="14" max="16384" width="9.140625" style="2"/>
  </cols>
  <sheetData>
    <row r="1" spans="1:13" ht="15" customHeight="1" x14ac:dyDescent="0.2">
      <c r="A1" s="48"/>
      <c r="B1" s="46"/>
      <c r="C1" s="46"/>
      <c r="D1" s="46"/>
      <c r="E1" s="46"/>
      <c r="F1" s="46"/>
      <c r="G1" s="46"/>
      <c r="H1" s="46"/>
      <c r="I1" s="46"/>
      <c r="J1" s="46"/>
      <c r="K1" s="46"/>
      <c r="L1" s="46"/>
      <c r="M1" s="46"/>
    </row>
    <row r="2" spans="1:13" x14ac:dyDescent="0.2">
      <c r="A2" s="48"/>
      <c r="B2" s="46"/>
      <c r="C2" s="46"/>
      <c r="D2" s="46"/>
      <c r="E2" s="46"/>
      <c r="F2" s="46"/>
      <c r="G2" s="46"/>
      <c r="H2" s="46"/>
      <c r="I2" s="46"/>
      <c r="J2" s="46"/>
      <c r="K2" s="46"/>
      <c r="L2" s="46"/>
      <c r="M2" s="46"/>
    </row>
    <row r="3" spans="1:13" x14ac:dyDescent="0.2">
      <c r="A3" s="48"/>
      <c r="B3" s="46"/>
      <c r="C3" s="46"/>
      <c r="D3" s="46"/>
      <c r="E3" s="46"/>
      <c r="F3" s="46"/>
      <c r="G3" s="46"/>
      <c r="H3" s="46"/>
      <c r="I3" s="46"/>
      <c r="J3" s="46"/>
      <c r="K3" s="46"/>
      <c r="L3" s="46"/>
      <c r="M3" s="46"/>
    </row>
    <row r="4" spans="1:13" s="4" customFormat="1" ht="15" customHeight="1" x14ac:dyDescent="0.25">
      <c r="A4" s="49" t="s">
        <v>1459</v>
      </c>
      <c r="B4" s="49"/>
      <c r="C4" s="49"/>
      <c r="D4" s="49"/>
      <c r="E4" s="49"/>
      <c r="F4" s="49"/>
      <c r="G4" s="49"/>
      <c r="H4" s="49"/>
      <c r="I4" s="49"/>
      <c r="J4" s="49"/>
      <c r="K4" s="49"/>
      <c r="L4" s="49"/>
      <c r="M4" s="49"/>
    </row>
    <row r="5" spans="1:13" s="4" customFormat="1" ht="15" customHeight="1" x14ac:dyDescent="0.25">
      <c r="A5" s="49"/>
      <c r="B5" s="49"/>
      <c r="C5" s="49"/>
      <c r="D5" s="49"/>
      <c r="E5" s="49"/>
      <c r="F5" s="49"/>
      <c r="G5" s="49"/>
      <c r="H5" s="49"/>
      <c r="I5" s="49"/>
      <c r="J5" s="49"/>
      <c r="K5" s="49"/>
      <c r="L5" s="49"/>
      <c r="M5" s="49"/>
    </row>
    <row r="6" spans="1:13" ht="15" customHeight="1" x14ac:dyDescent="0.2">
      <c r="A6" s="50" t="s">
        <v>2005</v>
      </c>
      <c r="B6" s="51"/>
      <c r="C6" s="51"/>
      <c r="D6" s="51"/>
      <c r="E6" s="51"/>
      <c r="F6" s="51"/>
      <c r="G6" s="51"/>
      <c r="H6" s="51"/>
      <c r="I6" s="51"/>
      <c r="J6" s="51"/>
      <c r="K6" s="51"/>
      <c r="L6" s="51"/>
      <c r="M6" s="51"/>
    </row>
    <row r="7" spans="1:13" x14ac:dyDescent="0.2">
      <c r="A7" s="51"/>
      <c r="B7" s="51"/>
      <c r="C7" s="51"/>
      <c r="D7" s="51"/>
      <c r="E7" s="51"/>
      <c r="F7" s="51"/>
      <c r="G7" s="51"/>
      <c r="H7" s="51"/>
      <c r="I7" s="51"/>
      <c r="J7" s="51"/>
      <c r="K7" s="51"/>
      <c r="L7" s="51"/>
      <c r="M7" s="51"/>
    </row>
    <row r="8" spans="1:13" ht="24" customHeight="1" x14ac:dyDescent="0.2">
      <c r="A8" s="52" t="s">
        <v>9</v>
      </c>
      <c r="B8" s="52"/>
      <c r="C8" s="52"/>
      <c r="D8" s="52"/>
      <c r="E8" s="52"/>
      <c r="F8" s="52"/>
      <c r="G8" s="52"/>
      <c r="H8" s="52"/>
      <c r="I8" s="52"/>
      <c r="J8" s="52"/>
      <c r="K8" s="52"/>
      <c r="L8" s="52"/>
      <c r="M8" s="52"/>
    </row>
    <row r="9" spans="1:13" ht="28.5" customHeight="1" x14ac:dyDescent="0.2">
      <c r="A9" s="47" t="s">
        <v>1460</v>
      </c>
      <c r="B9" s="47"/>
      <c r="C9" s="47"/>
      <c r="D9" s="47"/>
      <c r="E9" s="47"/>
      <c r="F9" s="47"/>
      <c r="G9" s="47"/>
      <c r="H9" s="47"/>
      <c r="I9" s="47"/>
      <c r="J9" s="47"/>
      <c r="K9" s="47"/>
      <c r="L9" s="47"/>
      <c r="M9" s="47"/>
    </row>
    <row r="10" spans="1:13" s="3" customFormat="1" ht="71.25" x14ac:dyDescent="0.2">
      <c r="A10" s="6" t="s">
        <v>0</v>
      </c>
      <c r="B10" s="6" t="s">
        <v>12</v>
      </c>
      <c r="C10" s="7" t="s">
        <v>13</v>
      </c>
      <c r="D10" s="6" t="s">
        <v>1</v>
      </c>
      <c r="E10" s="6" t="s">
        <v>14</v>
      </c>
      <c r="F10" s="23" t="s">
        <v>2</v>
      </c>
      <c r="G10" s="6" t="s">
        <v>3</v>
      </c>
      <c r="H10" s="8" t="s">
        <v>4</v>
      </c>
      <c r="I10" s="8" t="s">
        <v>7</v>
      </c>
      <c r="J10" s="6" t="s">
        <v>6</v>
      </c>
      <c r="K10" s="6" t="s">
        <v>5</v>
      </c>
      <c r="L10" s="40" t="s">
        <v>2003</v>
      </c>
      <c r="M10" s="40" t="s">
        <v>2004</v>
      </c>
    </row>
    <row r="11" spans="1:13" s="11" customFormat="1" x14ac:dyDescent="0.25">
      <c r="A11" s="9">
        <v>1</v>
      </c>
      <c r="B11" s="9" t="s">
        <v>32</v>
      </c>
      <c r="C11" s="10" t="s">
        <v>29</v>
      </c>
      <c r="D11" s="9" t="s">
        <v>31</v>
      </c>
      <c r="E11" s="9" t="s">
        <v>33</v>
      </c>
      <c r="F11" s="17" t="s">
        <v>30</v>
      </c>
      <c r="G11" s="9" t="s">
        <v>34</v>
      </c>
      <c r="H11" s="10" t="s">
        <v>35</v>
      </c>
      <c r="I11" s="9" t="s">
        <v>36</v>
      </c>
      <c r="J11" s="10" t="s">
        <v>10</v>
      </c>
      <c r="K11" s="9" t="s">
        <v>11</v>
      </c>
      <c r="L11" s="41" t="s">
        <v>37</v>
      </c>
      <c r="M11" s="41" t="s">
        <v>38</v>
      </c>
    </row>
    <row r="12" spans="1:13" s="11" customFormat="1" x14ac:dyDescent="0.2">
      <c r="A12" s="12" t="s">
        <v>28</v>
      </c>
      <c r="B12" s="39" t="s">
        <v>672</v>
      </c>
      <c r="C12" s="39" t="s">
        <v>1520</v>
      </c>
      <c r="D12" s="39" t="s">
        <v>15</v>
      </c>
      <c r="E12" s="39">
        <v>2</v>
      </c>
      <c r="F12" s="39">
        <v>21</v>
      </c>
      <c r="G12" s="9"/>
      <c r="H12" s="28">
        <f t="shared" ref="H12:H75" si="0">F12*G12</f>
        <v>0</v>
      </c>
      <c r="I12" s="9"/>
      <c r="J12" s="10"/>
      <c r="K12" s="9"/>
      <c r="L12" s="41"/>
      <c r="M12" s="41"/>
    </row>
    <row r="13" spans="1:13" s="11" customFormat="1" x14ac:dyDescent="0.2">
      <c r="A13" s="12" t="s">
        <v>32</v>
      </c>
      <c r="B13" s="39" t="s">
        <v>832</v>
      </c>
      <c r="C13" s="39" t="s">
        <v>1521</v>
      </c>
      <c r="D13" s="39" t="s">
        <v>15</v>
      </c>
      <c r="E13" s="39">
        <v>2</v>
      </c>
      <c r="F13" s="39">
        <v>25</v>
      </c>
      <c r="G13" s="9"/>
      <c r="H13" s="28">
        <f t="shared" si="0"/>
        <v>0</v>
      </c>
      <c r="I13" s="9"/>
      <c r="J13" s="10"/>
      <c r="K13" s="9"/>
      <c r="L13" s="41"/>
      <c r="M13" s="41"/>
    </row>
    <row r="14" spans="1:13" s="11" customFormat="1" x14ac:dyDescent="0.2">
      <c r="A14" s="12" t="s">
        <v>29</v>
      </c>
      <c r="B14" s="39" t="s">
        <v>687</v>
      </c>
      <c r="C14" s="39" t="s">
        <v>1522</v>
      </c>
      <c r="D14" s="39" t="s">
        <v>15</v>
      </c>
      <c r="E14" s="39">
        <v>6</v>
      </c>
      <c r="F14" s="39">
        <v>181</v>
      </c>
      <c r="G14" s="9"/>
      <c r="H14" s="28">
        <f t="shared" si="0"/>
        <v>0</v>
      </c>
      <c r="I14" s="9"/>
      <c r="J14" s="10"/>
      <c r="K14" s="9"/>
      <c r="L14" s="41"/>
      <c r="M14" s="41"/>
    </row>
    <row r="15" spans="1:13" s="11" customFormat="1" x14ac:dyDescent="0.2">
      <c r="A15" s="12" t="s">
        <v>31</v>
      </c>
      <c r="B15" s="39" t="s">
        <v>1461</v>
      </c>
      <c r="C15" s="39" t="s">
        <v>1523</v>
      </c>
      <c r="D15" s="39" t="s">
        <v>15</v>
      </c>
      <c r="E15" s="39">
        <v>1</v>
      </c>
      <c r="F15" s="39">
        <v>2</v>
      </c>
      <c r="G15" s="9"/>
      <c r="H15" s="28">
        <f t="shared" si="0"/>
        <v>0</v>
      </c>
      <c r="I15" s="9"/>
      <c r="J15" s="10"/>
      <c r="K15" s="9"/>
      <c r="L15" s="41"/>
      <c r="M15" s="41"/>
    </row>
    <row r="16" spans="1:13" s="11" customFormat="1" x14ac:dyDescent="0.2">
      <c r="A16" s="12" t="s">
        <v>33</v>
      </c>
      <c r="B16" s="39" t="s">
        <v>544</v>
      </c>
      <c r="C16" s="39" t="s">
        <v>1524</v>
      </c>
      <c r="D16" s="39" t="s">
        <v>15</v>
      </c>
      <c r="E16" s="39">
        <v>2</v>
      </c>
      <c r="F16" s="39">
        <v>29</v>
      </c>
      <c r="G16" s="9"/>
      <c r="H16" s="28">
        <f t="shared" si="0"/>
        <v>0</v>
      </c>
      <c r="I16" s="9"/>
      <c r="J16" s="10"/>
      <c r="K16" s="9"/>
      <c r="L16" s="41"/>
      <c r="M16" s="41"/>
    </row>
    <row r="17" spans="1:13" s="11" customFormat="1" x14ac:dyDescent="0.2">
      <c r="A17" s="12" t="s">
        <v>30</v>
      </c>
      <c r="B17" s="39" t="s">
        <v>1462</v>
      </c>
      <c r="C17" s="39" t="s">
        <v>1525</v>
      </c>
      <c r="D17" s="39" t="s">
        <v>15</v>
      </c>
      <c r="E17" s="39">
        <v>2</v>
      </c>
      <c r="F17" s="39">
        <v>10</v>
      </c>
      <c r="G17" s="9"/>
      <c r="H17" s="28">
        <f t="shared" si="0"/>
        <v>0</v>
      </c>
      <c r="I17" s="9"/>
      <c r="J17" s="10"/>
      <c r="K17" s="9"/>
      <c r="L17" s="42"/>
      <c r="M17" s="42"/>
    </row>
    <row r="18" spans="1:13" s="11" customFormat="1" x14ac:dyDescent="0.2">
      <c r="A18" s="12" t="s">
        <v>34</v>
      </c>
      <c r="B18" s="39" t="s">
        <v>542</v>
      </c>
      <c r="C18" s="39" t="s">
        <v>1526</v>
      </c>
      <c r="D18" s="39" t="s">
        <v>15</v>
      </c>
      <c r="E18" s="39">
        <v>2</v>
      </c>
      <c r="F18" s="39">
        <v>24</v>
      </c>
      <c r="G18" s="24"/>
      <c r="H18" s="28">
        <f t="shared" si="0"/>
        <v>0</v>
      </c>
      <c r="I18" s="24"/>
      <c r="J18" s="24"/>
      <c r="K18" s="25"/>
      <c r="L18" s="42"/>
      <c r="M18" s="42"/>
    </row>
    <row r="19" spans="1:13" s="11" customFormat="1" x14ac:dyDescent="0.2">
      <c r="A19" s="12" t="s">
        <v>35</v>
      </c>
      <c r="B19" s="39" t="s">
        <v>543</v>
      </c>
      <c r="C19" s="39" t="s">
        <v>1527</v>
      </c>
      <c r="D19" s="39" t="s">
        <v>15</v>
      </c>
      <c r="E19" s="39">
        <v>1</v>
      </c>
      <c r="F19" s="39">
        <v>4</v>
      </c>
      <c r="G19" s="24"/>
      <c r="H19" s="28">
        <f t="shared" si="0"/>
        <v>0</v>
      </c>
      <c r="I19" s="24"/>
      <c r="J19" s="24"/>
      <c r="K19" s="25"/>
      <c r="L19" s="42"/>
      <c r="M19" s="42"/>
    </row>
    <row r="20" spans="1:13" s="11" customFormat="1" x14ac:dyDescent="0.2">
      <c r="A20" s="12" t="s">
        <v>36</v>
      </c>
      <c r="B20" s="39" t="s">
        <v>648</v>
      </c>
      <c r="C20" s="39" t="s">
        <v>1528</v>
      </c>
      <c r="D20" s="39" t="s">
        <v>15</v>
      </c>
      <c r="E20" s="39">
        <v>1</v>
      </c>
      <c r="F20" s="39">
        <v>5</v>
      </c>
      <c r="G20" s="24"/>
      <c r="H20" s="28">
        <f t="shared" si="0"/>
        <v>0</v>
      </c>
      <c r="I20" s="24"/>
      <c r="J20" s="24"/>
      <c r="K20" s="25"/>
      <c r="L20" s="42"/>
      <c r="M20" s="42"/>
    </row>
    <row r="21" spans="1:13" s="11" customFormat="1" ht="42.75" customHeight="1" x14ac:dyDescent="0.2">
      <c r="A21" s="12" t="s">
        <v>10</v>
      </c>
      <c r="B21" s="39" t="s">
        <v>647</v>
      </c>
      <c r="C21" s="39" t="s">
        <v>1529</v>
      </c>
      <c r="D21" s="39" t="s">
        <v>15</v>
      </c>
      <c r="E21" s="39">
        <v>1</v>
      </c>
      <c r="F21" s="39">
        <v>5</v>
      </c>
      <c r="G21" s="24"/>
      <c r="H21" s="28">
        <f t="shared" si="0"/>
        <v>0</v>
      </c>
      <c r="I21" s="24"/>
      <c r="J21" s="24"/>
      <c r="K21" s="25"/>
      <c r="L21" s="42"/>
      <c r="M21" s="42"/>
    </row>
    <row r="22" spans="1:13" s="11" customFormat="1" ht="42.75" customHeight="1" x14ac:dyDescent="0.2">
      <c r="A22" s="12" t="s">
        <v>11</v>
      </c>
      <c r="B22" s="39" t="s">
        <v>1463</v>
      </c>
      <c r="C22" s="39" t="s">
        <v>1530</v>
      </c>
      <c r="D22" s="39" t="s">
        <v>15</v>
      </c>
      <c r="E22" s="39">
        <v>1</v>
      </c>
      <c r="F22" s="39">
        <v>5</v>
      </c>
      <c r="G22" s="24"/>
      <c r="H22" s="28">
        <f t="shared" si="0"/>
        <v>0</v>
      </c>
      <c r="I22" s="24"/>
      <c r="J22" s="24"/>
      <c r="K22" s="25"/>
      <c r="L22" s="42"/>
      <c r="M22" s="42"/>
    </row>
    <row r="23" spans="1:13" s="11" customFormat="1" x14ac:dyDescent="0.2">
      <c r="A23" s="12" t="s">
        <v>37</v>
      </c>
      <c r="B23" s="39" t="s">
        <v>1464</v>
      </c>
      <c r="C23" s="39" t="s">
        <v>1531</v>
      </c>
      <c r="D23" s="39" t="s">
        <v>15</v>
      </c>
      <c r="E23" s="39">
        <v>5</v>
      </c>
      <c r="F23" s="39">
        <v>45</v>
      </c>
      <c r="G23" s="24"/>
      <c r="H23" s="28">
        <f t="shared" si="0"/>
        <v>0</v>
      </c>
      <c r="I23" s="24"/>
      <c r="J23" s="24"/>
      <c r="K23" s="25"/>
      <c r="L23" s="42"/>
      <c r="M23" s="42"/>
    </row>
    <row r="24" spans="1:13" s="11" customFormat="1" x14ac:dyDescent="0.2">
      <c r="A24" s="12" t="s">
        <v>38</v>
      </c>
      <c r="B24" s="39" t="s">
        <v>1465</v>
      </c>
      <c r="C24" s="39" t="s">
        <v>1532</v>
      </c>
      <c r="D24" s="39" t="s">
        <v>15</v>
      </c>
      <c r="E24" s="39">
        <v>1</v>
      </c>
      <c r="F24" s="39">
        <v>3</v>
      </c>
      <c r="G24" s="24"/>
      <c r="H24" s="28">
        <f t="shared" si="0"/>
        <v>0</v>
      </c>
      <c r="I24" s="24"/>
      <c r="J24" s="24"/>
      <c r="K24" s="25"/>
      <c r="L24" s="42"/>
      <c r="M24" s="42"/>
    </row>
    <row r="25" spans="1:13" s="11" customFormat="1" ht="42.75" customHeight="1" x14ac:dyDescent="0.2">
      <c r="A25" s="12" t="s">
        <v>39</v>
      </c>
      <c r="B25" s="39" t="s">
        <v>902</v>
      </c>
      <c r="C25" s="39" t="s">
        <v>1355</v>
      </c>
      <c r="D25" s="39" t="s">
        <v>15</v>
      </c>
      <c r="E25" s="39">
        <v>1</v>
      </c>
      <c r="F25" s="39">
        <v>6</v>
      </c>
      <c r="G25" s="24"/>
      <c r="H25" s="28">
        <f t="shared" si="0"/>
        <v>0</v>
      </c>
      <c r="I25" s="24"/>
      <c r="J25" s="24"/>
      <c r="K25" s="25"/>
      <c r="L25" s="42"/>
      <c r="M25" s="42"/>
    </row>
    <row r="26" spans="1:13" s="11" customFormat="1" ht="42.75" customHeight="1" x14ac:dyDescent="0.2">
      <c r="A26" s="12" t="s">
        <v>40</v>
      </c>
      <c r="B26" s="39" t="s">
        <v>916</v>
      </c>
      <c r="C26" s="39" t="s">
        <v>1533</v>
      </c>
      <c r="D26" s="39" t="s">
        <v>15</v>
      </c>
      <c r="E26" s="39">
        <v>1</v>
      </c>
      <c r="F26" s="39">
        <v>2</v>
      </c>
      <c r="G26" s="24"/>
      <c r="H26" s="28">
        <f t="shared" si="0"/>
        <v>0</v>
      </c>
      <c r="I26" s="24"/>
      <c r="J26" s="24"/>
      <c r="K26" s="25"/>
      <c r="L26" s="42"/>
      <c r="M26" s="42"/>
    </row>
    <row r="27" spans="1:13" s="11" customFormat="1" x14ac:dyDescent="0.2">
      <c r="A27" s="12" t="s">
        <v>41</v>
      </c>
      <c r="B27" s="39" t="s">
        <v>910</v>
      </c>
      <c r="C27" s="39" t="s">
        <v>1534</v>
      </c>
      <c r="D27" s="39" t="s">
        <v>15</v>
      </c>
      <c r="E27" s="39">
        <v>5</v>
      </c>
      <c r="F27" s="39">
        <v>12</v>
      </c>
      <c r="G27" s="24"/>
      <c r="H27" s="28">
        <f t="shared" si="0"/>
        <v>0</v>
      </c>
      <c r="I27" s="24"/>
      <c r="J27" s="24"/>
      <c r="K27" s="25"/>
      <c r="L27" s="42"/>
      <c r="M27" s="42"/>
    </row>
    <row r="28" spans="1:13" s="11" customFormat="1" x14ac:dyDescent="0.2">
      <c r="A28" s="12" t="s">
        <v>42</v>
      </c>
      <c r="B28" s="39" t="s">
        <v>921</v>
      </c>
      <c r="C28" s="39" t="s">
        <v>1366</v>
      </c>
      <c r="D28" s="39" t="s">
        <v>15</v>
      </c>
      <c r="E28" s="39">
        <v>1</v>
      </c>
      <c r="F28" s="39">
        <v>2</v>
      </c>
      <c r="G28" s="24"/>
      <c r="H28" s="28">
        <f t="shared" si="0"/>
        <v>0</v>
      </c>
      <c r="I28" s="24"/>
      <c r="J28" s="24"/>
      <c r="K28" s="25"/>
      <c r="L28" s="42"/>
      <c r="M28" s="42"/>
    </row>
    <row r="29" spans="1:13" s="11" customFormat="1" ht="42.75" customHeight="1" x14ac:dyDescent="0.2">
      <c r="A29" s="12" t="s">
        <v>43</v>
      </c>
      <c r="B29" s="39" t="s">
        <v>912</v>
      </c>
      <c r="C29" s="39" t="s">
        <v>1360</v>
      </c>
      <c r="D29" s="39" t="s">
        <v>15</v>
      </c>
      <c r="E29" s="39">
        <v>1</v>
      </c>
      <c r="F29" s="39">
        <v>6</v>
      </c>
      <c r="G29" s="24"/>
      <c r="H29" s="28">
        <f t="shared" si="0"/>
        <v>0</v>
      </c>
      <c r="I29" s="24"/>
      <c r="J29" s="24"/>
      <c r="K29" s="25"/>
      <c r="L29" s="42"/>
      <c r="M29" s="42"/>
    </row>
    <row r="30" spans="1:13" s="11" customFormat="1" ht="15" customHeight="1" x14ac:dyDescent="0.2">
      <c r="A30" s="12" t="s">
        <v>44</v>
      </c>
      <c r="B30" s="39" t="s">
        <v>903</v>
      </c>
      <c r="C30" s="39" t="s">
        <v>1356</v>
      </c>
      <c r="D30" s="39" t="s">
        <v>15</v>
      </c>
      <c r="E30" s="39">
        <v>1</v>
      </c>
      <c r="F30" s="39">
        <v>3</v>
      </c>
      <c r="G30" s="24"/>
      <c r="H30" s="28">
        <f t="shared" si="0"/>
        <v>0</v>
      </c>
      <c r="I30" s="24"/>
      <c r="J30" s="24"/>
      <c r="K30" s="25"/>
      <c r="L30" s="42"/>
      <c r="M30" s="42"/>
    </row>
    <row r="31" spans="1:13" s="11" customFormat="1" ht="15" customHeight="1" x14ac:dyDescent="0.2">
      <c r="A31" s="12" t="s">
        <v>45</v>
      </c>
      <c r="B31" s="39" t="s">
        <v>901</v>
      </c>
      <c r="C31" s="39" t="s">
        <v>1354</v>
      </c>
      <c r="D31" s="39" t="s">
        <v>15</v>
      </c>
      <c r="E31" s="39">
        <v>1</v>
      </c>
      <c r="F31" s="39">
        <v>3</v>
      </c>
      <c r="G31" s="24"/>
      <c r="H31" s="28">
        <f t="shared" si="0"/>
        <v>0</v>
      </c>
      <c r="I31" s="24"/>
      <c r="J31" s="24"/>
      <c r="K31" s="25"/>
      <c r="L31" s="42"/>
      <c r="M31" s="42"/>
    </row>
    <row r="32" spans="1:13" s="11" customFormat="1" ht="15" customHeight="1" x14ac:dyDescent="0.2">
      <c r="A32" s="12" t="s">
        <v>46</v>
      </c>
      <c r="B32" s="39" t="s">
        <v>918</v>
      </c>
      <c r="C32" s="39" t="s">
        <v>1363</v>
      </c>
      <c r="D32" s="39" t="s">
        <v>15</v>
      </c>
      <c r="E32" s="39">
        <v>10</v>
      </c>
      <c r="F32" s="39">
        <v>56</v>
      </c>
      <c r="G32" s="24"/>
      <c r="H32" s="28">
        <f t="shared" si="0"/>
        <v>0</v>
      </c>
      <c r="I32" s="24"/>
      <c r="J32" s="24"/>
      <c r="K32" s="25"/>
      <c r="L32" s="42"/>
      <c r="M32" s="42"/>
    </row>
    <row r="33" spans="1:13" s="11" customFormat="1" ht="15" customHeight="1" x14ac:dyDescent="0.2">
      <c r="A33" s="12" t="s">
        <v>47</v>
      </c>
      <c r="B33" s="39" t="s">
        <v>919</v>
      </c>
      <c r="C33" s="39" t="s">
        <v>1364</v>
      </c>
      <c r="D33" s="39" t="s">
        <v>15</v>
      </c>
      <c r="E33" s="39">
        <v>10</v>
      </c>
      <c r="F33" s="39">
        <v>44</v>
      </c>
      <c r="G33" s="24"/>
      <c r="H33" s="28">
        <f t="shared" si="0"/>
        <v>0</v>
      </c>
      <c r="I33" s="24"/>
      <c r="J33" s="24"/>
      <c r="K33" s="25"/>
      <c r="L33" s="42"/>
      <c r="M33" s="42"/>
    </row>
    <row r="34" spans="1:13" s="11" customFormat="1" ht="15" customHeight="1" x14ac:dyDescent="0.2">
      <c r="A34" s="12" t="s">
        <v>48</v>
      </c>
      <c r="B34" s="39" t="s">
        <v>920</v>
      </c>
      <c r="C34" s="39" t="s">
        <v>1365</v>
      </c>
      <c r="D34" s="39" t="s">
        <v>15</v>
      </c>
      <c r="E34" s="39">
        <v>5</v>
      </c>
      <c r="F34" s="39">
        <v>17</v>
      </c>
      <c r="G34" s="24"/>
      <c r="H34" s="28">
        <f t="shared" si="0"/>
        <v>0</v>
      </c>
      <c r="I34" s="24"/>
      <c r="J34" s="24"/>
      <c r="K34" s="25"/>
      <c r="L34" s="42"/>
      <c r="M34" s="42"/>
    </row>
    <row r="35" spans="1:13" s="11" customFormat="1" ht="15" customHeight="1" x14ac:dyDescent="0.2">
      <c r="A35" s="12" t="s">
        <v>49</v>
      </c>
      <c r="B35" s="39" t="s">
        <v>922</v>
      </c>
      <c r="C35" s="39" t="s">
        <v>1535</v>
      </c>
      <c r="D35" s="39" t="s">
        <v>15</v>
      </c>
      <c r="E35" s="39">
        <v>10</v>
      </c>
      <c r="F35" s="39">
        <v>100</v>
      </c>
      <c r="G35" s="24"/>
      <c r="H35" s="28">
        <f t="shared" si="0"/>
        <v>0</v>
      </c>
      <c r="I35" s="24"/>
      <c r="J35" s="24"/>
      <c r="K35" s="25"/>
      <c r="L35" s="42"/>
      <c r="M35" s="42"/>
    </row>
    <row r="36" spans="1:13" s="11" customFormat="1" ht="15" customHeight="1" x14ac:dyDescent="0.2">
      <c r="A36" s="12" t="s">
        <v>50</v>
      </c>
      <c r="B36" s="39" t="s">
        <v>913</v>
      </c>
      <c r="C36" s="39" t="s">
        <v>1361</v>
      </c>
      <c r="D36" s="39" t="s">
        <v>15</v>
      </c>
      <c r="E36" s="39">
        <v>10</v>
      </c>
      <c r="F36" s="39">
        <v>38</v>
      </c>
      <c r="G36" s="24"/>
      <c r="H36" s="28">
        <f t="shared" si="0"/>
        <v>0</v>
      </c>
      <c r="I36" s="24"/>
      <c r="J36" s="24"/>
      <c r="K36" s="25"/>
      <c r="L36" s="42"/>
      <c r="M36" s="42"/>
    </row>
    <row r="37" spans="1:13" s="11" customFormat="1" ht="45" customHeight="1" x14ac:dyDescent="0.2">
      <c r="A37" s="12" t="s">
        <v>51</v>
      </c>
      <c r="B37" s="39" t="s">
        <v>914</v>
      </c>
      <c r="C37" s="39" t="s">
        <v>1536</v>
      </c>
      <c r="D37" s="39" t="s">
        <v>15</v>
      </c>
      <c r="E37" s="39">
        <v>10</v>
      </c>
      <c r="F37" s="39">
        <v>21</v>
      </c>
      <c r="G37" s="24"/>
      <c r="H37" s="28">
        <f t="shared" si="0"/>
        <v>0</v>
      </c>
      <c r="I37" s="24"/>
      <c r="J37" s="24"/>
      <c r="K37" s="25"/>
      <c r="L37" s="42"/>
      <c r="M37" s="42"/>
    </row>
    <row r="38" spans="1:13" s="11" customFormat="1" ht="15" customHeight="1" x14ac:dyDescent="0.2">
      <c r="A38" s="12" t="s">
        <v>52</v>
      </c>
      <c r="B38" s="39" t="s">
        <v>915</v>
      </c>
      <c r="C38" s="39" t="s">
        <v>1537</v>
      </c>
      <c r="D38" s="39" t="s">
        <v>15</v>
      </c>
      <c r="E38" s="39">
        <v>10</v>
      </c>
      <c r="F38" s="39">
        <v>49</v>
      </c>
      <c r="G38" s="24"/>
      <c r="H38" s="28">
        <f t="shared" si="0"/>
        <v>0</v>
      </c>
      <c r="I38" s="24"/>
      <c r="J38" s="24"/>
      <c r="K38" s="25"/>
      <c r="L38" s="42"/>
      <c r="M38" s="42"/>
    </row>
    <row r="39" spans="1:13" s="11" customFormat="1" ht="30" customHeight="1" x14ac:dyDescent="0.2">
      <c r="A39" s="12" t="s">
        <v>53</v>
      </c>
      <c r="B39" s="39" t="s">
        <v>917</v>
      </c>
      <c r="C39" s="39" t="s">
        <v>1362</v>
      </c>
      <c r="D39" s="39" t="s">
        <v>15</v>
      </c>
      <c r="E39" s="39">
        <v>5</v>
      </c>
      <c r="F39" s="39">
        <v>13</v>
      </c>
      <c r="G39" s="24"/>
      <c r="H39" s="28">
        <f t="shared" si="0"/>
        <v>0</v>
      </c>
      <c r="I39" s="24"/>
      <c r="J39" s="24"/>
      <c r="K39" s="25"/>
      <c r="L39" s="42"/>
      <c r="M39" s="42"/>
    </row>
    <row r="40" spans="1:13" s="11" customFormat="1" x14ac:dyDescent="0.2">
      <c r="A40" s="12" t="s">
        <v>54</v>
      </c>
      <c r="B40" s="39" t="s">
        <v>1466</v>
      </c>
      <c r="C40" s="39" t="s">
        <v>1538</v>
      </c>
      <c r="D40" s="39" t="s">
        <v>15</v>
      </c>
      <c r="E40" s="39">
        <v>5</v>
      </c>
      <c r="F40" s="39">
        <v>11</v>
      </c>
      <c r="G40" s="26"/>
      <c r="H40" s="28">
        <f t="shared" si="0"/>
        <v>0</v>
      </c>
      <c r="I40" s="24"/>
      <c r="J40" s="24"/>
      <c r="K40" s="25"/>
      <c r="L40" s="42"/>
      <c r="M40" s="42"/>
    </row>
    <row r="41" spans="1:13" s="11" customFormat="1" ht="15" customHeight="1" x14ac:dyDescent="0.2">
      <c r="A41" s="12" t="s">
        <v>55</v>
      </c>
      <c r="B41" s="39" t="s">
        <v>937</v>
      </c>
      <c r="C41" s="39" t="s">
        <v>1539</v>
      </c>
      <c r="D41" s="39" t="s">
        <v>15</v>
      </c>
      <c r="E41" s="39">
        <v>10</v>
      </c>
      <c r="F41" s="39">
        <v>100</v>
      </c>
      <c r="G41" s="24"/>
      <c r="H41" s="28">
        <f t="shared" si="0"/>
        <v>0</v>
      </c>
      <c r="I41" s="24"/>
      <c r="J41" s="24"/>
      <c r="K41" s="25"/>
      <c r="L41" s="42"/>
      <c r="M41" s="42"/>
    </row>
    <row r="42" spans="1:13" s="11" customFormat="1" x14ac:dyDescent="0.2">
      <c r="A42" s="12" t="s">
        <v>56</v>
      </c>
      <c r="B42" s="39" t="s">
        <v>815</v>
      </c>
      <c r="C42" s="39" t="s">
        <v>1322</v>
      </c>
      <c r="D42" s="39" t="s">
        <v>15</v>
      </c>
      <c r="E42" s="39">
        <v>2</v>
      </c>
      <c r="F42" s="39">
        <v>12</v>
      </c>
      <c r="G42" s="9"/>
      <c r="H42" s="28">
        <f t="shared" si="0"/>
        <v>0</v>
      </c>
      <c r="I42" s="9"/>
      <c r="J42" s="10"/>
      <c r="K42" s="9"/>
      <c r="L42" s="42"/>
      <c r="M42" s="42"/>
    </row>
    <row r="43" spans="1:13" s="11" customFormat="1" x14ac:dyDescent="0.2">
      <c r="A43" s="12" t="s">
        <v>57</v>
      </c>
      <c r="B43" s="39" t="s">
        <v>814</v>
      </c>
      <c r="C43" s="39" t="s">
        <v>1540</v>
      </c>
      <c r="D43" s="39" t="s">
        <v>15</v>
      </c>
      <c r="E43" s="39">
        <v>10</v>
      </c>
      <c r="F43" s="39">
        <v>201</v>
      </c>
      <c r="G43" s="9"/>
      <c r="H43" s="28">
        <f t="shared" si="0"/>
        <v>0</v>
      </c>
      <c r="I43" s="9"/>
      <c r="J43" s="10"/>
      <c r="K43" s="9"/>
      <c r="L43" s="42"/>
      <c r="M43" s="42"/>
    </row>
    <row r="44" spans="1:13" s="11" customFormat="1" ht="15" customHeight="1" x14ac:dyDescent="0.2">
      <c r="A44" s="12" t="s">
        <v>58</v>
      </c>
      <c r="B44" s="39" t="s">
        <v>812</v>
      </c>
      <c r="C44" s="39" t="s">
        <v>1321</v>
      </c>
      <c r="D44" s="39" t="s">
        <v>15</v>
      </c>
      <c r="E44" s="39">
        <v>10</v>
      </c>
      <c r="F44" s="39">
        <v>151</v>
      </c>
      <c r="G44" s="9"/>
      <c r="H44" s="28">
        <f t="shared" si="0"/>
        <v>0</v>
      </c>
      <c r="I44" s="9"/>
      <c r="J44" s="10"/>
      <c r="K44" s="9"/>
      <c r="L44" s="42"/>
      <c r="M44" s="42"/>
    </row>
    <row r="45" spans="1:13" s="11" customFormat="1" x14ac:dyDescent="0.2">
      <c r="A45" s="12" t="s">
        <v>59</v>
      </c>
      <c r="B45" s="39" t="s">
        <v>811</v>
      </c>
      <c r="C45" s="39" t="s">
        <v>1541</v>
      </c>
      <c r="D45" s="39" t="s">
        <v>15</v>
      </c>
      <c r="E45" s="39">
        <v>5</v>
      </c>
      <c r="F45" s="39">
        <v>37</v>
      </c>
      <c r="G45" s="9"/>
      <c r="H45" s="28">
        <f t="shared" si="0"/>
        <v>0</v>
      </c>
      <c r="I45" s="9"/>
      <c r="J45" s="10"/>
      <c r="K45" s="9"/>
      <c r="L45" s="42"/>
      <c r="M45" s="42"/>
    </row>
    <row r="46" spans="1:13" s="11" customFormat="1" ht="15" customHeight="1" x14ac:dyDescent="0.2">
      <c r="A46" s="12" t="s">
        <v>60</v>
      </c>
      <c r="B46" s="39" t="s">
        <v>809</v>
      </c>
      <c r="C46" s="39" t="s">
        <v>1542</v>
      </c>
      <c r="D46" s="39" t="s">
        <v>15</v>
      </c>
      <c r="E46" s="39">
        <v>2</v>
      </c>
      <c r="F46" s="39">
        <v>15</v>
      </c>
      <c r="G46" s="9"/>
      <c r="H46" s="28">
        <f t="shared" si="0"/>
        <v>0</v>
      </c>
      <c r="I46" s="9"/>
      <c r="J46" s="10"/>
      <c r="K46" s="9"/>
      <c r="L46" s="42"/>
      <c r="M46" s="42"/>
    </row>
    <row r="47" spans="1:13" s="11" customFormat="1" ht="60" customHeight="1" x14ac:dyDescent="0.2">
      <c r="A47" s="12" t="s">
        <v>61</v>
      </c>
      <c r="B47" s="39" t="s">
        <v>935</v>
      </c>
      <c r="C47" s="39" t="s">
        <v>1369</v>
      </c>
      <c r="D47" s="39" t="s">
        <v>15</v>
      </c>
      <c r="E47" s="39">
        <v>5</v>
      </c>
      <c r="F47" s="39">
        <v>50</v>
      </c>
      <c r="G47" s="24"/>
      <c r="H47" s="28">
        <f t="shared" si="0"/>
        <v>0</v>
      </c>
      <c r="I47" s="24"/>
      <c r="J47" s="24"/>
      <c r="K47" s="25"/>
      <c r="L47" s="42"/>
      <c r="M47" s="42"/>
    </row>
    <row r="48" spans="1:13" s="11" customFormat="1" ht="15" customHeight="1" x14ac:dyDescent="0.2">
      <c r="A48" s="12" t="s">
        <v>62</v>
      </c>
      <c r="B48" s="39" t="s">
        <v>940</v>
      </c>
      <c r="C48" s="39" t="s">
        <v>1371</v>
      </c>
      <c r="D48" s="39" t="s">
        <v>15</v>
      </c>
      <c r="E48" s="39">
        <v>10</v>
      </c>
      <c r="F48" s="39">
        <v>125</v>
      </c>
      <c r="G48" s="24"/>
      <c r="H48" s="28">
        <f t="shared" si="0"/>
        <v>0</v>
      </c>
      <c r="I48" s="24"/>
      <c r="J48" s="24"/>
      <c r="K48" s="25"/>
      <c r="L48" s="42"/>
      <c r="M48" s="42"/>
    </row>
    <row r="49" spans="1:13" s="11" customFormat="1" ht="15" customHeight="1" x14ac:dyDescent="0.2">
      <c r="A49" s="12" t="s">
        <v>63</v>
      </c>
      <c r="B49" s="39" t="s">
        <v>938</v>
      </c>
      <c r="C49" s="39" t="s">
        <v>1543</v>
      </c>
      <c r="D49" s="39" t="s">
        <v>15</v>
      </c>
      <c r="E49" s="39">
        <v>10</v>
      </c>
      <c r="F49" s="39">
        <v>458</v>
      </c>
      <c r="G49" s="24"/>
      <c r="H49" s="28">
        <f t="shared" si="0"/>
        <v>0</v>
      </c>
      <c r="I49" s="24"/>
      <c r="J49" s="24"/>
      <c r="K49" s="25"/>
      <c r="L49" s="42"/>
      <c r="M49" s="42"/>
    </row>
    <row r="50" spans="1:13" s="11" customFormat="1" x14ac:dyDescent="0.2">
      <c r="A50" s="12" t="s">
        <v>64</v>
      </c>
      <c r="B50" s="39" t="s">
        <v>813</v>
      </c>
      <c r="C50" s="39" t="s">
        <v>1544</v>
      </c>
      <c r="D50" s="39" t="s">
        <v>15</v>
      </c>
      <c r="E50" s="39">
        <v>1</v>
      </c>
      <c r="F50" s="39">
        <v>7</v>
      </c>
      <c r="G50" s="9"/>
      <c r="H50" s="28">
        <f t="shared" si="0"/>
        <v>0</v>
      </c>
      <c r="I50" s="9"/>
      <c r="J50" s="10"/>
      <c r="K50" s="9"/>
      <c r="L50" s="42"/>
      <c r="M50" s="42"/>
    </row>
    <row r="51" spans="1:13" s="11" customFormat="1" ht="15" customHeight="1" x14ac:dyDescent="0.2">
      <c r="A51" s="12" t="s">
        <v>65</v>
      </c>
      <c r="B51" s="39" t="s">
        <v>941</v>
      </c>
      <c r="C51" s="39" t="s">
        <v>1545</v>
      </c>
      <c r="D51" s="39" t="s">
        <v>15</v>
      </c>
      <c r="E51" s="39">
        <v>5</v>
      </c>
      <c r="F51" s="39">
        <v>35</v>
      </c>
      <c r="G51" s="24"/>
      <c r="H51" s="28">
        <f t="shared" si="0"/>
        <v>0</v>
      </c>
      <c r="I51" s="24"/>
      <c r="J51" s="24"/>
      <c r="K51" s="25"/>
      <c r="L51" s="42"/>
      <c r="M51" s="42"/>
    </row>
    <row r="52" spans="1:13" s="11" customFormat="1" ht="15" customHeight="1" x14ac:dyDescent="0.2">
      <c r="A52" s="12" t="s">
        <v>66</v>
      </c>
      <c r="B52" s="39" t="s">
        <v>939</v>
      </c>
      <c r="C52" s="39" t="s">
        <v>1370</v>
      </c>
      <c r="D52" s="39" t="s">
        <v>15</v>
      </c>
      <c r="E52" s="39">
        <v>10</v>
      </c>
      <c r="F52" s="39">
        <v>798</v>
      </c>
      <c r="G52" s="24"/>
      <c r="H52" s="28">
        <f t="shared" si="0"/>
        <v>0</v>
      </c>
      <c r="I52" s="24"/>
      <c r="J52" s="24"/>
      <c r="K52" s="25"/>
      <c r="L52" s="42"/>
      <c r="M52" s="42"/>
    </row>
    <row r="53" spans="1:13" s="11" customFormat="1" ht="15" customHeight="1" x14ac:dyDescent="0.2">
      <c r="A53" s="12" t="s">
        <v>67</v>
      </c>
      <c r="B53" s="39" t="s">
        <v>936</v>
      </c>
      <c r="C53" s="39" t="s">
        <v>1546</v>
      </c>
      <c r="D53" s="39" t="s">
        <v>15</v>
      </c>
      <c r="E53" s="39">
        <v>10</v>
      </c>
      <c r="F53" s="39">
        <v>154</v>
      </c>
      <c r="G53" s="24"/>
      <c r="H53" s="28">
        <f t="shared" si="0"/>
        <v>0</v>
      </c>
      <c r="I53" s="24"/>
      <c r="J53" s="24"/>
      <c r="K53" s="25"/>
      <c r="L53" s="42"/>
      <c r="M53" s="42"/>
    </row>
    <row r="54" spans="1:13" s="11" customFormat="1" ht="53.25" customHeight="1" x14ac:dyDescent="0.2">
      <c r="A54" s="12" t="s">
        <v>68</v>
      </c>
      <c r="B54" s="39" t="s">
        <v>1021</v>
      </c>
      <c r="C54" s="39" t="s">
        <v>1547</v>
      </c>
      <c r="D54" s="39" t="s">
        <v>15</v>
      </c>
      <c r="E54" s="39">
        <v>5</v>
      </c>
      <c r="F54" s="39">
        <v>59</v>
      </c>
      <c r="G54" s="24"/>
      <c r="H54" s="28">
        <f t="shared" si="0"/>
        <v>0</v>
      </c>
      <c r="I54" s="24"/>
      <c r="J54" s="24"/>
      <c r="K54" s="25"/>
      <c r="L54" s="42"/>
      <c r="M54" s="42"/>
    </row>
    <row r="55" spans="1:13" s="11" customFormat="1" ht="46.5" customHeight="1" x14ac:dyDescent="0.2">
      <c r="A55" s="12" t="s">
        <v>69</v>
      </c>
      <c r="B55" s="39" t="s">
        <v>1022</v>
      </c>
      <c r="C55" s="39" t="s">
        <v>1548</v>
      </c>
      <c r="D55" s="39" t="s">
        <v>15</v>
      </c>
      <c r="E55" s="39">
        <v>10</v>
      </c>
      <c r="F55" s="39">
        <v>162</v>
      </c>
      <c r="G55" s="24"/>
      <c r="H55" s="28">
        <f t="shared" si="0"/>
        <v>0</v>
      </c>
      <c r="I55" s="24"/>
      <c r="J55" s="24"/>
      <c r="K55" s="25"/>
      <c r="L55" s="42"/>
      <c r="M55" s="42"/>
    </row>
    <row r="56" spans="1:13" s="11" customFormat="1" x14ac:dyDescent="0.2">
      <c r="A56" s="12" t="s">
        <v>70</v>
      </c>
      <c r="B56" s="39" t="s">
        <v>605</v>
      </c>
      <c r="C56" s="39" t="s">
        <v>1549</v>
      </c>
      <c r="D56" s="39" t="s">
        <v>15</v>
      </c>
      <c r="E56" s="39">
        <v>4</v>
      </c>
      <c r="F56" s="39">
        <v>26</v>
      </c>
      <c r="G56" s="9"/>
      <c r="H56" s="28">
        <f t="shared" si="0"/>
        <v>0</v>
      </c>
      <c r="I56" s="9"/>
      <c r="J56" s="10"/>
      <c r="K56" s="9"/>
      <c r="L56" s="42"/>
      <c r="M56" s="42"/>
    </row>
    <row r="57" spans="1:13" s="11" customFormat="1" x14ac:dyDescent="0.2">
      <c r="A57" s="12" t="s">
        <v>71</v>
      </c>
      <c r="B57" s="39" t="s">
        <v>797</v>
      </c>
      <c r="C57" s="39" t="s">
        <v>1550</v>
      </c>
      <c r="D57" s="39" t="s">
        <v>15</v>
      </c>
      <c r="E57" s="39">
        <v>4</v>
      </c>
      <c r="F57" s="39">
        <v>48</v>
      </c>
      <c r="G57" s="9"/>
      <c r="H57" s="28">
        <f t="shared" si="0"/>
        <v>0</v>
      </c>
      <c r="I57" s="9"/>
      <c r="J57" s="10"/>
      <c r="K57" s="9"/>
      <c r="L57" s="42"/>
      <c r="M57" s="42"/>
    </row>
    <row r="58" spans="1:13" s="11" customFormat="1" x14ac:dyDescent="0.2">
      <c r="A58" s="12" t="s">
        <v>72</v>
      </c>
      <c r="B58" s="39" t="s">
        <v>796</v>
      </c>
      <c r="C58" s="39" t="s">
        <v>1551</v>
      </c>
      <c r="D58" s="39" t="s">
        <v>15</v>
      </c>
      <c r="E58" s="39">
        <v>4</v>
      </c>
      <c r="F58" s="39">
        <v>28</v>
      </c>
      <c r="G58" s="9"/>
      <c r="H58" s="28">
        <f t="shared" si="0"/>
        <v>0</v>
      </c>
      <c r="I58" s="9"/>
      <c r="J58" s="10"/>
      <c r="K58" s="9"/>
      <c r="L58" s="42"/>
      <c r="M58" s="42"/>
    </row>
    <row r="59" spans="1:13" s="11" customFormat="1" x14ac:dyDescent="0.2">
      <c r="A59" s="12" t="s">
        <v>73</v>
      </c>
      <c r="B59" s="39" t="s">
        <v>574</v>
      </c>
      <c r="C59" s="39" t="s">
        <v>1552</v>
      </c>
      <c r="D59" s="39" t="s">
        <v>15</v>
      </c>
      <c r="E59" s="39">
        <v>4</v>
      </c>
      <c r="F59" s="39">
        <v>14</v>
      </c>
      <c r="G59" s="9"/>
      <c r="H59" s="28">
        <f t="shared" si="0"/>
        <v>0</v>
      </c>
      <c r="I59" s="9"/>
      <c r="J59" s="10"/>
      <c r="K59" s="9"/>
      <c r="L59" s="42"/>
      <c r="M59" s="42"/>
    </row>
    <row r="60" spans="1:13" s="11" customFormat="1" x14ac:dyDescent="0.2">
      <c r="A60" s="12" t="s">
        <v>74</v>
      </c>
      <c r="B60" s="39" t="s">
        <v>573</v>
      </c>
      <c r="C60" s="39" t="s">
        <v>1553</v>
      </c>
      <c r="D60" s="39" t="s">
        <v>15</v>
      </c>
      <c r="E60" s="39">
        <v>4</v>
      </c>
      <c r="F60" s="39">
        <v>21</v>
      </c>
      <c r="G60" s="9"/>
      <c r="H60" s="28">
        <f t="shared" si="0"/>
        <v>0</v>
      </c>
      <c r="I60" s="9"/>
      <c r="J60" s="10"/>
      <c r="K60" s="9"/>
      <c r="L60" s="42"/>
      <c r="M60" s="42"/>
    </row>
    <row r="61" spans="1:13" s="11" customFormat="1" x14ac:dyDescent="0.2">
      <c r="A61" s="12" t="s">
        <v>75</v>
      </c>
      <c r="B61" s="39" t="s">
        <v>580</v>
      </c>
      <c r="C61" s="39" t="s">
        <v>1554</v>
      </c>
      <c r="D61" s="39" t="s">
        <v>15</v>
      </c>
      <c r="E61" s="39">
        <v>2</v>
      </c>
      <c r="F61" s="39">
        <v>6</v>
      </c>
      <c r="G61" s="9"/>
      <c r="H61" s="28">
        <f t="shared" si="0"/>
        <v>0</v>
      </c>
      <c r="I61" s="9"/>
      <c r="J61" s="10"/>
      <c r="K61" s="9"/>
      <c r="L61" s="42"/>
      <c r="M61" s="42"/>
    </row>
    <row r="62" spans="1:13" s="11" customFormat="1" x14ac:dyDescent="0.2">
      <c r="A62" s="12" t="s">
        <v>76</v>
      </c>
      <c r="B62" s="39" t="s">
        <v>506</v>
      </c>
      <c r="C62" s="39" t="s">
        <v>1555</v>
      </c>
      <c r="D62" s="39" t="s">
        <v>15</v>
      </c>
      <c r="E62" s="39">
        <v>2</v>
      </c>
      <c r="F62" s="39">
        <v>7</v>
      </c>
      <c r="G62" s="9"/>
      <c r="H62" s="28">
        <f t="shared" si="0"/>
        <v>0</v>
      </c>
      <c r="I62" s="9"/>
      <c r="J62" s="10"/>
      <c r="K62" s="9"/>
      <c r="L62" s="42"/>
      <c r="M62" s="42"/>
    </row>
    <row r="63" spans="1:13" s="11" customFormat="1" x14ac:dyDescent="0.2">
      <c r="A63" s="12" t="s">
        <v>77</v>
      </c>
      <c r="B63" s="39" t="s">
        <v>641</v>
      </c>
      <c r="C63" s="39" t="s">
        <v>1556</v>
      </c>
      <c r="D63" s="39" t="s">
        <v>15</v>
      </c>
      <c r="E63" s="39">
        <v>5</v>
      </c>
      <c r="F63" s="39">
        <v>35</v>
      </c>
      <c r="G63" s="9"/>
      <c r="H63" s="28">
        <f t="shared" si="0"/>
        <v>0</v>
      </c>
      <c r="I63" s="9"/>
      <c r="J63" s="10"/>
      <c r="K63" s="9"/>
      <c r="L63" s="42"/>
      <c r="M63" s="42"/>
    </row>
    <row r="64" spans="1:13" s="11" customFormat="1" x14ac:dyDescent="0.2">
      <c r="A64" s="12" t="s">
        <v>78</v>
      </c>
      <c r="B64" s="39" t="s">
        <v>576</v>
      </c>
      <c r="C64" s="39" t="s">
        <v>1557</v>
      </c>
      <c r="D64" s="39" t="s">
        <v>15</v>
      </c>
      <c r="E64" s="39">
        <v>2</v>
      </c>
      <c r="F64" s="39">
        <v>13</v>
      </c>
      <c r="G64" s="9"/>
      <c r="H64" s="28">
        <f t="shared" si="0"/>
        <v>0</v>
      </c>
      <c r="I64" s="9"/>
      <c r="J64" s="10"/>
      <c r="K64" s="9"/>
      <c r="L64" s="42"/>
      <c r="M64" s="42"/>
    </row>
    <row r="65" spans="1:13" s="11" customFormat="1" x14ac:dyDescent="0.2">
      <c r="A65" s="12" t="s">
        <v>79</v>
      </c>
      <c r="B65" s="39" t="s">
        <v>1467</v>
      </c>
      <c r="C65" s="39" t="s">
        <v>1558</v>
      </c>
      <c r="D65" s="39" t="s">
        <v>15</v>
      </c>
      <c r="E65" s="39">
        <v>1</v>
      </c>
      <c r="F65" s="39">
        <v>2</v>
      </c>
      <c r="G65" s="9"/>
      <c r="H65" s="28">
        <f t="shared" si="0"/>
        <v>0</v>
      </c>
      <c r="I65" s="9"/>
      <c r="J65" s="10"/>
      <c r="K65" s="9"/>
      <c r="L65" s="42"/>
      <c r="M65" s="42"/>
    </row>
    <row r="66" spans="1:13" s="11" customFormat="1" x14ac:dyDescent="0.2">
      <c r="A66" s="12" t="s">
        <v>80</v>
      </c>
      <c r="B66" s="39" t="s">
        <v>767</v>
      </c>
      <c r="C66" s="39" t="s">
        <v>1559</v>
      </c>
      <c r="D66" s="39" t="s">
        <v>15</v>
      </c>
      <c r="E66" s="39">
        <v>2</v>
      </c>
      <c r="F66" s="39">
        <v>12</v>
      </c>
      <c r="G66" s="9"/>
      <c r="H66" s="28">
        <f t="shared" si="0"/>
        <v>0</v>
      </c>
      <c r="I66" s="9"/>
      <c r="J66" s="10"/>
      <c r="K66" s="9"/>
      <c r="L66" s="42"/>
      <c r="M66" s="42"/>
    </row>
    <row r="67" spans="1:13" s="11" customFormat="1" x14ac:dyDescent="0.2">
      <c r="A67" s="12" t="s">
        <v>81</v>
      </c>
      <c r="B67" s="39" t="s">
        <v>21</v>
      </c>
      <c r="C67" s="39" t="s">
        <v>1560</v>
      </c>
      <c r="D67" s="39" t="s">
        <v>15</v>
      </c>
      <c r="E67" s="39">
        <v>2</v>
      </c>
      <c r="F67" s="39">
        <v>10</v>
      </c>
      <c r="G67" s="9"/>
      <c r="H67" s="28">
        <f t="shared" si="0"/>
        <v>0</v>
      </c>
      <c r="I67" s="9"/>
      <c r="J67" s="10"/>
      <c r="K67" s="9"/>
      <c r="L67" s="42"/>
      <c r="M67" s="42"/>
    </row>
    <row r="68" spans="1:13" s="11" customFormat="1" x14ac:dyDescent="0.2">
      <c r="A68" s="12" t="s">
        <v>82</v>
      </c>
      <c r="B68" s="39" t="s">
        <v>639</v>
      </c>
      <c r="C68" s="39" t="s">
        <v>1561</v>
      </c>
      <c r="D68" s="39" t="s">
        <v>15</v>
      </c>
      <c r="E68" s="39">
        <v>5</v>
      </c>
      <c r="F68" s="39">
        <v>17</v>
      </c>
      <c r="G68" s="9"/>
      <c r="H68" s="28">
        <f t="shared" si="0"/>
        <v>0</v>
      </c>
      <c r="I68" s="9"/>
      <c r="J68" s="10"/>
      <c r="K68" s="9"/>
      <c r="L68" s="42"/>
      <c r="M68" s="42"/>
    </row>
    <row r="69" spans="1:13" s="11" customFormat="1" x14ac:dyDescent="0.2">
      <c r="A69" s="12" t="s">
        <v>83</v>
      </c>
      <c r="B69" s="39" t="s">
        <v>640</v>
      </c>
      <c r="C69" s="39" t="s">
        <v>1562</v>
      </c>
      <c r="D69" s="39" t="s">
        <v>15</v>
      </c>
      <c r="E69" s="39">
        <v>2</v>
      </c>
      <c r="F69" s="39">
        <v>10</v>
      </c>
      <c r="G69" s="9"/>
      <c r="H69" s="28">
        <f t="shared" si="0"/>
        <v>0</v>
      </c>
      <c r="I69" s="9"/>
      <c r="J69" s="10"/>
      <c r="K69" s="9"/>
      <c r="L69" s="42"/>
      <c r="M69" s="42"/>
    </row>
    <row r="70" spans="1:13" s="11" customFormat="1" x14ac:dyDescent="0.2">
      <c r="A70" s="12" t="s">
        <v>84</v>
      </c>
      <c r="B70" s="39" t="s">
        <v>606</v>
      </c>
      <c r="C70" s="39" t="s">
        <v>1563</v>
      </c>
      <c r="D70" s="39" t="s">
        <v>15</v>
      </c>
      <c r="E70" s="39">
        <v>5</v>
      </c>
      <c r="F70" s="39">
        <v>26</v>
      </c>
      <c r="G70" s="9"/>
      <c r="H70" s="28">
        <f t="shared" si="0"/>
        <v>0</v>
      </c>
      <c r="I70" s="9"/>
      <c r="J70" s="10"/>
      <c r="K70" s="9"/>
      <c r="L70" s="42"/>
      <c r="M70" s="42"/>
    </row>
    <row r="71" spans="1:13" s="11" customFormat="1" x14ac:dyDescent="0.2">
      <c r="A71" s="12" t="s">
        <v>85</v>
      </c>
      <c r="B71" s="39" t="s">
        <v>575</v>
      </c>
      <c r="C71" s="39" t="s">
        <v>1564</v>
      </c>
      <c r="D71" s="39" t="s">
        <v>15</v>
      </c>
      <c r="E71" s="39">
        <v>5</v>
      </c>
      <c r="F71" s="39">
        <v>42</v>
      </c>
      <c r="G71" s="9"/>
      <c r="H71" s="28">
        <f t="shared" si="0"/>
        <v>0</v>
      </c>
      <c r="I71" s="9"/>
      <c r="J71" s="10"/>
      <c r="K71" s="9"/>
      <c r="L71" s="42"/>
      <c r="M71" s="42"/>
    </row>
    <row r="72" spans="1:13" s="11" customFormat="1" x14ac:dyDescent="0.2">
      <c r="A72" s="12" t="s">
        <v>86</v>
      </c>
      <c r="B72" s="39" t="s">
        <v>581</v>
      </c>
      <c r="C72" s="39" t="s">
        <v>1565</v>
      </c>
      <c r="D72" s="39" t="s">
        <v>15</v>
      </c>
      <c r="E72" s="39">
        <v>5</v>
      </c>
      <c r="F72" s="39">
        <v>30</v>
      </c>
      <c r="G72" s="9"/>
      <c r="H72" s="28">
        <f t="shared" si="0"/>
        <v>0</v>
      </c>
      <c r="I72" s="9"/>
      <c r="J72" s="10"/>
      <c r="K72" s="9"/>
      <c r="L72" s="42"/>
      <c r="M72" s="42"/>
    </row>
    <row r="73" spans="1:13" s="11" customFormat="1" x14ac:dyDescent="0.2">
      <c r="A73" s="12" t="s">
        <v>87</v>
      </c>
      <c r="B73" s="39" t="s">
        <v>656</v>
      </c>
      <c r="C73" s="39" t="s">
        <v>1566</v>
      </c>
      <c r="D73" s="39" t="s">
        <v>15</v>
      </c>
      <c r="E73" s="39">
        <v>1</v>
      </c>
      <c r="F73" s="39">
        <v>2</v>
      </c>
      <c r="G73" s="9"/>
      <c r="H73" s="28">
        <f t="shared" si="0"/>
        <v>0</v>
      </c>
      <c r="I73" s="9"/>
      <c r="J73" s="10"/>
      <c r="K73" s="9"/>
      <c r="L73" s="42"/>
      <c r="M73" s="42"/>
    </row>
    <row r="74" spans="1:13" s="11" customFormat="1" x14ac:dyDescent="0.2">
      <c r="A74" s="12" t="s">
        <v>88</v>
      </c>
      <c r="B74" s="39" t="s">
        <v>516</v>
      </c>
      <c r="C74" s="39" t="s">
        <v>1567</v>
      </c>
      <c r="D74" s="39" t="s">
        <v>15</v>
      </c>
      <c r="E74" s="39">
        <v>1</v>
      </c>
      <c r="F74" s="39">
        <v>6</v>
      </c>
      <c r="G74" s="9"/>
      <c r="H74" s="28">
        <f t="shared" si="0"/>
        <v>0</v>
      </c>
      <c r="I74" s="9"/>
      <c r="J74" s="10"/>
      <c r="K74" s="9"/>
      <c r="L74" s="42"/>
      <c r="M74" s="42"/>
    </row>
    <row r="75" spans="1:13" s="11" customFormat="1" x14ac:dyDescent="0.2">
      <c r="A75" s="12" t="s">
        <v>89</v>
      </c>
      <c r="B75" s="39" t="s">
        <v>671</v>
      </c>
      <c r="C75" s="39" t="s">
        <v>1568</v>
      </c>
      <c r="D75" s="39" t="s">
        <v>15</v>
      </c>
      <c r="E75" s="39">
        <v>5</v>
      </c>
      <c r="F75" s="39">
        <v>19</v>
      </c>
      <c r="G75" s="9"/>
      <c r="H75" s="28">
        <f t="shared" si="0"/>
        <v>0</v>
      </c>
      <c r="I75" s="9"/>
      <c r="J75" s="10"/>
      <c r="K75" s="9"/>
      <c r="L75" s="42"/>
      <c r="M75" s="42"/>
    </row>
    <row r="76" spans="1:13" s="11" customFormat="1" x14ac:dyDescent="0.2">
      <c r="A76" s="12" t="s">
        <v>90</v>
      </c>
      <c r="B76" s="39" t="s">
        <v>577</v>
      </c>
      <c r="C76" s="39" t="s">
        <v>1569</v>
      </c>
      <c r="D76" s="39" t="s">
        <v>15</v>
      </c>
      <c r="E76" s="39">
        <v>1</v>
      </c>
      <c r="F76" s="39">
        <v>2</v>
      </c>
      <c r="G76" s="9"/>
      <c r="H76" s="28">
        <f t="shared" ref="H76:H139" si="1">F76*G76</f>
        <v>0</v>
      </c>
      <c r="I76" s="9"/>
      <c r="J76" s="10"/>
      <c r="K76" s="9"/>
      <c r="L76" s="42"/>
      <c r="M76" s="42"/>
    </row>
    <row r="77" spans="1:13" s="11" customFormat="1" x14ac:dyDescent="0.2">
      <c r="A77" s="12" t="s">
        <v>91</v>
      </c>
      <c r="B77" s="39" t="s">
        <v>768</v>
      </c>
      <c r="C77" s="39" t="s">
        <v>1570</v>
      </c>
      <c r="D77" s="39" t="s">
        <v>15</v>
      </c>
      <c r="E77" s="39">
        <v>2</v>
      </c>
      <c r="F77" s="39">
        <v>10</v>
      </c>
      <c r="G77" s="20"/>
      <c r="H77" s="28">
        <f t="shared" si="1"/>
        <v>0</v>
      </c>
      <c r="I77" s="20"/>
      <c r="J77" s="10"/>
      <c r="K77" s="9"/>
      <c r="L77" s="42"/>
      <c r="M77" s="42"/>
    </row>
    <row r="78" spans="1:13" s="11" customFormat="1" x14ac:dyDescent="0.2">
      <c r="A78" s="12" t="s">
        <v>92</v>
      </c>
      <c r="B78" s="39" t="s">
        <v>545</v>
      </c>
      <c r="C78" s="39" t="s">
        <v>1571</v>
      </c>
      <c r="D78" s="39" t="s">
        <v>15</v>
      </c>
      <c r="E78" s="39">
        <v>1</v>
      </c>
      <c r="F78" s="39">
        <v>7</v>
      </c>
      <c r="G78" s="9"/>
      <c r="H78" s="28">
        <f t="shared" si="1"/>
        <v>0</v>
      </c>
      <c r="I78" s="9"/>
      <c r="J78" s="10"/>
      <c r="K78" s="9"/>
      <c r="L78" s="42"/>
      <c r="M78" s="42"/>
    </row>
    <row r="79" spans="1:13" s="11" customFormat="1" x14ac:dyDescent="0.2">
      <c r="A79" s="12" t="s">
        <v>93</v>
      </c>
      <c r="B79" s="39" t="s">
        <v>657</v>
      </c>
      <c r="C79" s="39" t="s">
        <v>1572</v>
      </c>
      <c r="D79" s="39" t="s">
        <v>15</v>
      </c>
      <c r="E79" s="39">
        <v>2</v>
      </c>
      <c r="F79" s="39">
        <v>21</v>
      </c>
      <c r="G79" s="9"/>
      <c r="H79" s="28">
        <f t="shared" si="1"/>
        <v>0</v>
      </c>
      <c r="I79" s="9"/>
      <c r="J79" s="10"/>
      <c r="K79" s="9"/>
      <c r="L79" s="42"/>
      <c r="M79" s="42"/>
    </row>
    <row r="80" spans="1:13" s="11" customFormat="1" x14ac:dyDescent="0.2">
      <c r="A80" s="12" t="s">
        <v>94</v>
      </c>
      <c r="B80" s="39" t="s">
        <v>532</v>
      </c>
      <c r="C80" s="39" t="s">
        <v>1573</v>
      </c>
      <c r="D80" s="39" t="s">
        <v>15</v>
      </c>
      <c r="E80" s="39">
        <v>1</v>
      </c>
      <c r="F80" s="39">
        <v>3</v>
      </c>
      <c r="G80" s="22"/>
      <c r="H80" s="28">
        <f t="shared" si="1"/>
        <v>0</v>
      </c>
      <c r="I80" s="22"/>
      <c r="J80" s="21"/>
      <c r="K80" s="20"/>
      <c r="L80" s="42"/>
      <c r="M80" s="42"/>
    </row>
    <row r="81" spans="1:13" s="11" customFormat="1" x14ac:dyDescent="0.2">
      <c r="A81" s="12" t="s">
        <v>95</v>
      </c>
      <c r="B81" s="39" t="s">
        <v>523</v>
      </c>
      <c r="C81" s="39" t="s">
        <v>1574</v>
      </c>
      <c r="D81" s="39" t="s">
        <v>15</v>
      </c>
      <c r="E81" s="39">
        <v>2</v>
      </c>
      <c r="F81" s="39">
        <v>12</v>
      </c>
      <c r="G81" s="9"/>
      <c r="H81" s="28">
        <f t="shared" si="1"/>
        <v>0</v>
      </c>
      <c r="I81" s="9"/>
      <c r="J81" s="10"/>
      <c r="K81" s="9"/>
      <c r="L81" s="42"/>
      <c r="M81" s="42"/>
    </row>
    <row r="82" spans="1:13" s="11" customFormat="1" x14ac:dyDescent="0.2">
      <c r="A82" s="12" t="s">
        <v>96</v>
      </c>
      <c r="B82" s="39" t="s">
        <v>618</v>
      </c>
      <c r="C82" s="39" t="s">
        <v>1575</v>
      </c>
      <c r="D82" s="39" t="s">
        <v>15</v>
      </c>
      <c r="E82" s="39">
        <v>2</v>
      </c>
      <c r="F82" s="39">
        <v>10</v>
      </c>
      <c r="G82" s="20"/>
      <c r="H82" s="28">
        <f t="shared" si="1"/>
        <v>0</v>
      </c>
      <c r="I82" s="20"/>
      <c r="J82" s="10"/>
      <c r="K82" s="9"/>
      <c r="L82" s="42"/>
      <c r="M82" s="42"/>
    </row>
    <row r="83" spans="1:13" s="11" customFormat="1" x14ac:dyDescent="0.2">
      <c r="A83" s="12" t="s">
        <v>97</v>
      </c>
      <c r="B83" s="39" t="s">
        <v>803</v>
      </c>
      <c r="C83" s="39" t="s">
        <v>1576</v>
      </c>
      <c r="D83" s="39" t="s">
        <v>15</v>
      </c>
      <c r="E83" s="39">
        <v>2</v>
      </c>
      <c r="F83" s="39">
        <v>20</v>
      </c>
      <c r="G83" s="20"/>
      <c r="H83" s="28">
        <f t="shared" si="1"/>
        <v>0</v>
      </c>
      <c r="I83" s="9"/>
      <c r="J83" s="10"/>
      <c r="K83" s="9"/>
      <c r="L83" s="42"/>
      <c r="M83" s="42"/>
    </row>
    <row r="84" spans="1:13" s="11" customFormat="1" x14ac:dyDescent="0.2">
      <c r="A84" s="12" t="s">
        <v>98</v>
      </c>
      <c r="B84" s="39" t="s">
        <v>616</v>
      </c>
      <c r="C84" s="39" t="s">
        <v>1577</v>
      </c>
      <c r="D84" s="39" t="s">
        <v>15</v>
      </c>
      <c r="E84" s="39">
        <v>2</v>
      </c>
      <c r="F84" s="39">
        <v>16</v>
      </c>
      <c r="G84" s="22"/>
      <c r="H84" s="28">
        <f t="shared" si="1"/>
        <v>0</v>
      </c>
      <c r="I84" s="9"/>
      <c r="J84" s="10"/>
      <c r="K84" s="9"/>
      <c r="L84" s="42"/>
      <c r="M84" s="42"/>
    </row>
    <row r="85" spans="1:13" s="11" customFormat="1" x14ac:dyDescent="0.2">
      <c r="A85" s="12" t="s">
        <v>99</v>
      </c>
      <c r="B85" s="39" t="s">
        <v>652</v>
      </c>
      <c r="C85" s="39" t="s">
        <v>1578</v>
      </c>
      <c r="D85" s="39" t="s">
        <v>15</v>
      </c>
      <c r="E85" s="39">
        <v>1</v>
      </c>
      <c r="F85" s="39">
        <v>3</v>
      </c>
      <c r="G85" s="9"/>
      <c r="H85" s="28">
        <f t="shared" si="1"/>
        <v>0</v>
      </c>
      <c r="I85" s="9"/>
      <c r="J85" s="10"/>
      <c r="K85" s="9"/>
      <c r="L85" s="42"/>
      <c r="M85" s="42"/>
    </row>
    <row r="86" spans="1:13" s="11" customFormat="1" x14ac:dyDescent="0.2">
      <c r="A86" s="12" t="s">
        <v>100</v>
      </c>
      <c r="B86" s="39" t="s">
        <v>720</v>
      </c>
      <c r="C86" s="39" t="s">
        <v>1579</v>
      </c>
      <c r="D86" s="39" t="s">
        <v>15</v>
      </c>
      <c r="E86" s="39">
        <v>2</v>
      </c>
      <c r="F86" s="39">
        <v>18</v>
      </c>
      <c r="G86" s="9"/>
      <c r="H86" s="28">
        <f t="shared" si="1"/>
        <v>0</v>
      </c>
      <c r="I86" s="9"/>
      <c r="J86" s="10"/>
      <c r="K86" s="9"/>
      <c r="L86" s="42"/>
      <c r="M86" s="42"/>
    </row>
    <row r="87" spans="1:13" s="11" customFormat="1" x14ac:dyDescent="0.2">
      <c r="A87" s="12" t="s">
        <v>101</v>
      </c>
      <c r="B87" s="39" t="s">
        <v>1468</v>
      </c>
      <c r="C87" s="39" t="s">
        <v>1580</v>
      </c>
      <c r="D87" s="39" t="s">
        <v>15</v>
      </c>
      <c r="E87" s="39">
        <v>1</v>
      </c>
      <c r="F87" s="39">
        <v>2</v>
      </c>
      <c r="G87" s="20"/>
      <c r="H87" s="28">
        <f t="shared" si="1"/>
        <v>0</v>
      </c>
      <c r="I87" s="9"/>
      <c r="J87" s="10"/>
      <c r="K87" s="9"/>
      <c r="L87" s="42"/>
      <c r="M87" s="42"/>
    </row>
    <row r="88" spans="1:13" s="11" customFormat="1" ht="21.75" customHeight="1" x14ac:dyDescent="0.2">
      <c r="A88" s="12" t="s">
        <v>102</v>
      </c>
      <c r="B88" s="39" t="s">
        <v>721</v>
      </c>
      <c r="C88" s="39" t="s">
        <v>1581</v>
      </c>
      <c r="D88" s="39" t="s">
        <v>15</v>
      </c>
      <c r="E88" s="39">
        <v>2</v>
      </c>
      <c r="F88" s="39">
        <v>24</v>
      </c>
      <c r="G88" s="22"/>
      <c r="H88" s="28">
        <f t="shared" si="1"/>
        <v>0</v>
      </c>
      <c r="I88" s="19"/>
      <c r="J88" s="10"/>
      <c r="K88" s="9"/>
      <c r="L88" s="42"/>
      <c r="M88" s="42"/>
    </row>
    <row r="89" spans="1:13" s="11" customFormat="1" ht="48.75" customHeight="1" x14ac:dyDescent="0.2">
      <c r="A89" s="12" t="s">
        <v>103</v>
      </c>
      <c r="B89" s="39" t="s">
        <v>653</v>
      </c>
      <c r="C89" s="39" t="s">
        <v>1582</v>
      </c>
      <c r="D89" s="39" t="s">
        <v>15</v>
      </c>
      <c r="E89" s="39">
        <v>1</v>
      </c>
      <c r="F89" s="39">
        <v>7</v>
      </c>
      <c r="G89" s="9"/>
      <c r="H89" s="28">
        <f t="shared" si="1"/>
        <v>0</v>
      </c>
      <c r="I89" s="9"/>
      <c r="J89" s="10"/>
      <c r="K89" s="9"/>
      <c r="L89" s="42"/>
      <c r="M89" s="42"/>
    </row>
    <row r="90" spans="1:13" s="11" customFormat="1" x14ac:dyDescent="0.2">
      <c r="A90" s="12" t="s">
        <v>104</v>
      </c>
      <c r="B90" s="39" t="s">
        <v>678</v>
      </c>
      <c r="C90" s="39" t="s">
        <v>1583</v>
      </c>
      <c r="D90" s="39" t="s">
        <v>15</v>
      </c>
      <c r="E90" s="39">
        <v>2</v>
      </c>
      <c r="F90" s="39">
        <v>12</v>
      </c>
      <c r="G90" s="20"/>
      <c r="H90" s="28">
        <f t="shared" si="1"/>
        <v>0</v>
      </c>
      <c r="I90" s="20"/>
      <c r="J90" s="10"/>
      <c r="K90" s="9"/>
      <c r="L90" s="42"/>
      <c r="M90" s="42"/>
    </row>
    <row r="91" spans="1:13" s="11" customFormat="1" x14ac:dyDescent="0.2">
      <c r="A91" s="12" t="s">
        <v>105</v>
      </c>
      <c r="B91" s="39" t="s">
        <v>564</v>
      </c>
      <c r="C91" s="39" t="s">
        <v>1584</v>
      </c>
      <c r="D91" s="39" t="s">
        <v>15</v>
      </c>
      <c r="E91" s="39">
        <v>2</v>
      </c>
      <c r="F91" s="39">
        <v>20</v>
      </c>
      <c r="G91" s="9"/>
      <c r="H91" s="28">
        <f t="shared" si="1"/>
        <v>0</v>
      </c>
      <c r="I91" s="9"/>
      <c r="J91" s="10"/>
      <c r="K91" s="9"/>
      <c r="L91" s="42"/>
      <c r="M91" s="42"/>
    </row>
    <row r="92" spans="1:13" s="11" customFormat="1" x14ac:dyDescent="0.2">
      <c r="A92" s="12" t="s">
        <v>106</v>
      </c>
      <c r="B92" s="39" t="s">
        <v>552</v>
      </c>
      <c r="C92" s="39" t="s">
        <v>1585</v>
      </c>
      <c r="D92" s="39" t="s">
        <v>15</v>
      </c>
      <c r="E92" s="39">
        <v>2</v>
      </c>
      <c r="F92" s="39">
        <v>6</v>
      </c>
      <c r="G92" s="19"/>
      <c r="H92" s="28">
        <f t="shared" si="1"/>
        <v>0</v>
      </c>
      <c r="I92" s="9"/>
      <c r="J92" s="10"/>
      <c r="K92" s="9"/>
      <c r="L92" s="42"/>
      <c r="M92" s="42"/>
    </row>
    <row r="93" spans="1:13" s="11" customFormat="1" ht="78.75" customHeight="1" x14ac:dyDescent="0.2">
      <c r="A93" s="12" t="s">
        <v>107</v>
      </c>
      <c r="B93" s="39" t="s">
        <v>680</v>
      </c>
      <c r="C93" s="39" t="s">
        <v>1586</v>
      </c>
      <c r="D93" s="39" t="s">
        <v>15</v>
      </c>
      <c r="E93" s="39">
        <v>1</v>
      </c>
      <c r="F93" s="39">
        <v>3</v>
      </c>
      <c r="G93" s="24"/>
      <c r="H93" s="28">
        <f t="shared" si="1"/>
        <v>0</v>
      </c>
      <c r="I93" s="24"/>
      <c r="J93" s="24"/>
      <c r="K93" s="25"/>
      <c r="L93" s="42"/>
      <c r="M93" s="42"/>
    </row>
    <row r="94" spans="1:13" s="11" customFormat="1" x14ac:dyDescent="0.2">
      <c r="A94" s="12" t="s">
        <v>108</v>
      </c>
      <c r="B94" s="39" t="s">
        <v>529</v>
      </c>
      <c r="C94" s="39" t="s">
        <v>1280</v>
      </c>
      <c r="D94" s="39" t="s">
        <v>15</v>
      </c>
      <c r="E94" s="39">
        <v>2</v>
      </c>
      <c r="F94" s="39">
        <v>23</v>
      </c>
      <c r="G94" s="19"/>
      <c r="H94" s="28">
        <f t="shared" si="1"/>
        <v>0</v>
      </c>
      <c r="I94" s="9"/>
      <c r="J94" s="10"/>
      <c r="K94" s="9"/>
      <c r="L94" s="42"/>
      <c r="M94" s="42"/>
    </row>
    <row r="95" spans="1:13" s="11" customFormat="1" x14ac:dyDescent="0.2">
      <c r="A95" s="12" t="s">
        <v>109</v>
      </c>
      <c r="B95" s="39" t="s">
        <v>20</v>
      </c>
      <c r="C95" s="39" t="s">
        <v>1587</v>
      </c>
      <c r="D95" s="39" t="s">
        <v>15</v>
      </c>
      <c r="E95" s="39">
        <v>1</v>
      </c>
      <c r="F95" s="39">
        <v>5</v>
      </c>
      <c r="G95" s="9"/>
      <c r="H95" s="28">
        <f t="shared" si="1"/>
        <v>0</v>
      </c>
      <c r="I95" s="9"/>
      <c r="J95" s="10"/>
      <c r="K95" s="9"/>
      <c r="L95" s="42"/>
      <c r="M95" s="42"/>
    </row>
    <row r="96" spans="1:13" s="11" customFormat="1" x14ac:dyDescent="0.2">
      <c r="A96" s="12" t="s">
        <v>110</v>
      </c>
      <c r="B96" s="39" t="s">
        <v>599</v>
      </c>
      <c r="C96" s="39" t="s">
        <v>1588</v>
      </c>
      <c r="D96" s="39" t="s">
        <v>15</v>
      </c>
      <c r="E96" s="39">
        <v>2</v>
      </c>
      <c r="F96" s="39">
        <v>11</v>
      </c>
      <c r="G96" s="20"/>
      <c r="H96" s="28">
        <f t="shared" si="1"/>
        <v>0</v>
      </c>
      <c r="I96" s="9"/>
      <c r="J96" s="10"/>
      <c r="K96" s="9"/>
      <c r="L96" s="42"/>
      <c r="M96" s="42"/>
    </row>
    <row r="97" spans="1:13" s="11" customFormat="1" x14ac:dyDescent="0.2">
      <c r="A97" s="12" t="s">
        <v>111</v>
      </c>
      <c r="B97" s="39" t="s">
        <v>795</v>
      </c>
      <c r="C97" s="39" t="s">
        <v>1317</v>
      </c>
      <c r="D97" s="39" t="s">
        <v>15</v>
      </c>
      <c r="E97" s="39">
        <v>1</v>
      </c>
      <c r="F97" s="39">
        <v>3</v>
      </c>
      <c r="G97" s="22"/>
      <c r="H97" s="28">
        <f t="shared" si="1"/>
        <v>0</v>
      </c>
      <c r="I97" s="20"/>
      <c r="J97" s="10"/>
      <c r="K97" s="9"/>
      <c r="L97" s="42"/>
      <c r="M97" s="42"/>
    </row>
    <row r="98" spans="1:13" s="11" customFormat="1" x14ac:dyDescent="0.2">
      <c r="A98" s="12" t="s">
        <v>112</v>
      </c>
      <c r="B98" s="39" t="s">
        <v>597</v>
      </c>
      <c r="C98" s="39" t="s">
        <v>1589</v>
      </c>
      <c r="D98" s="39" t="s">
        <v>15</v>
      </c>
      <c r="E98" s="39">
        <v>2</v>
      </c>
      <c r="F98" s="39">
        <v>15</v>
      </c>
      <c r="G98" s="9"/>
      <c r="H98" s="28">
        <f t="shared" si="1"/>
        <v>0</v>
      </c>
      <c r="I98" s="9"/>
      <c r="J98" s="10"/>
      <c r="K98" s="9"/>
      <c r="L98" s="42"/>
      <c r="M98" s="42"/>
    </row>
    <row r="99" spans="1:13" s="11" customFormat="1" x14ac:dyDescent="0.2">
      <c r="A99" s="12" t="s">
        <v>113</v>
      </c>
      <c r="B99" s="39" t="s">
        <v>789</v>
      </c>
      <c r="C99" s="39" t="s">
        <v>1590</v>
      </c>
      <c r="D99" s="39" t="s">
        <v>15</v>
      </c>
      <c r="E99" s="39">
        <v>24</v>
      </c>
      <c r="F99" s="39">
        <v>425</v>
      </c>
      <c r="G99" s="9"/>
      <c r="H99" s="28">
        <f t="shared" si="1"/>
        <v>0</v>
      </c>
      <c r="I99" s="9"/>
      <c r="J99" s="10"/>
      <c r="K99" s="9"/>
      <c r="L99" s="42"/>
      <c r="M99" s="42"/>
    </row>
    <row r="100" spans="1:13" s="11" customFormat="1" x14ac:dyDescent="0.2">
      <c r="A100" s="12" t="s">
        <v>114</v>
      </c>
      <c r="B100" s="39" t="s">
        <v>557</v>
      </c>
      <c r="C100" s="39" t="s">
        <v>1591</v>
      </c>
      <c r="D100" s="39" t="s">
        <v>15</v>
      </c>
      <c r="E100" s="39">
        <v>5</v>
      </c>
      <c r="F100" s="39">
        <v>18</v>
      </c>
      <c r="G100" s="22"/>
      <c r="H100" s="28">
        <f t="shared" si="1"/>
        <v>0</v>
      </c>
      <c r="I100" s="9"/>
      <c r="J100" s="10"/>
      <c r="K100" s="9"/>
      <c r="L100" s="42"/>
      <c r="M100" s="42"/>
    </row>
    <row r="101" spans="1:13" s="11" customFormat="1" x14ac:dyDescent="0.2">
      <c r="A101" s="12" t="s">
        <v>115</v>
      </c>
      <c r="B101" s="39" t="s">
        <v>555</v>
      </c>
      <c r="C101" s="39" t="s">
        <v>1592</v>
      </c>
      <c r="D101" s="39" t="s">
        <v>15</v>
      </c>
      <c r="E101" s="39">
        <v>1</v>
      </c>
      <c r="F101" s="39">
        <v>5</v>
      </c>
      <c r="G101" s="19"/>
      <c r="H101" s="28">
        <f t="shared" si="1"/>
        <v>0</v>
      </c>
      <c r="I101" s="9"/>
      <c r="J101" s="10"/>
      <c r="K101" s="9"/>
      <c r="L101" s="42"/>
      <c r="M101" s="42"/>
    </row>
    <row r="102" spans="1:13" s="11" customFormat="1" x14ac:dyDescent="0.2">
      <c r="A102" s="12" t="s">
        <v>116</v>
      </c>
      <c r="B102" s="39" t="s">
        <v>786</v>
      </c>
      <c r="C102" s="39" t="s">
        <v>1593</v>
      </c>
      <c r="D102" s="39" t="s">
        <v>15</v>
      </c>
      <c r="E102" s="39">
        <v>5</v>
      </c>
      <c r="F102" s="39">
        <v>40</v>
      </c>
      <c r="G102" s="9"/>
      <c r="H102" s="28">
        <f t="shared" si="1"/>
        <v>0</v>
      </c>
      <c r="I102" s="9"/>
      <c r="J102" s="10"/>
      <c r="K102" s="9"/>
      <c r="L102" s="42"/>
      <c r="M102" s="42"/>
    </row>
    <row r="103" spans="1:13" s="11" customFormat="1" x14ac:dyDescent="0.2">
      <c r="A103" s="12" t="s">
        <v>117</v>
      </c>
      <c r="B103" s="39" t="s">
        <v>556</v>
      </c>
      <c r="C103" s="39" t="s">
        <v>1594</v>
      </c>
      <c r="D103" s="39" t="s">
        <v>15</v>
      </c>
      <c r="E103" s="39">
        <v>2</v>
      </c>
      <c r="F103" s="39">
        <v>6</v>
      </c>
      <c r="G103" s="20"/>
      <c r="H103" s="28">
        <f t="shared" si="1"/>
        <v>0</v>
      </c>
      <c r="I103" s="9"/>
      <c r="J103" s="10"/>
      <c r="K103" s="9"/>
      <c r="L103" s="42"/>
      <c r="M103" s="42"/>
    </row>
    <row r="104" spans="1:13" s="11" customFormat="1" x14ac:dyDescent="0.2">
      <c r="A104" s="12" t="s">
        <v>118</v>
      </c>
      <c r="B104" s="39" t="s">
        <v>594</v>
      </c>
      <c r="C104" s="39" t="s">
        <v>1595</v>
      </c>
      <c r="D104" s="39" t="s">
        <v>15</v>
      </c>
      <c r="E104" s="39">
        <v>1</v>
      </c>
      <c r="F104" s="39">
        <v>2</v>
      </c>
      <c r="G104" s="20"/>
      <c r="H104" s="28">
        <f t="shared" si="1"/>
        <v>0</v>
      </c>
      <c r="I104" s="9"/>
      <c r="J104" s="10"/>
      <c r="K104" s="9"/>
      <c r="L104" s="42"/>
      <c r="M104" s="42"/>
    </row>
    <row r="105" spans="1:13" s="11" customFormat="1" x14ac:dyDescent="0.2">
      <c r="A105" s="12" t="s">
        <v>119</v>
      </c>
      <c r="B105" s="39" t="s">
        <v>603</v>
      </c>
      <c r="C105" s="39" t="s">
        <v>1285</v>
      </c>
      <c r="D105" s="39" t="s">
        <v>15</v>
      </c>
      <c r="E105" s="39">
        <v>1</v>
      </c>
      <c r="F105" s="39">
        <v>2</v>
      </c>
      <c r="G105" s="9"/>
      <c r="H105" s="28">
        <f t="shared" si="1"/>
        <v>0</v>
      </c>
      <c r="I105" s="9"/>
      <c r="J105" s="10"/>
      <c r="K105" s="9"/>
      <c r="L105" s="42"/>
      <c r="M105" s="42"/>
    </row>
    <row r="106" spans="1:13" s="11" customFormat="1" x14ac:dyDescent="0.2">
      <c r="A106" s="12" t="s">
        <v>120</v>
      </c>
      <c r="B106" s="39" t="s">
        <v>602</v>
      </c>
      <c r="C106" s="39" t="s">
        <v>1596</v>
      </c>
      <c r="D106" s="39" t="s">
        <v>15</v>
      </c>
      <c r="E106" s="39">
        <v>5</v>
      </c>
      <c r="F106" s="39">
        <v>41</v>
      </c>
      <c r="G106" s="9"/>
      <c r="H106" s="28">
        <f t="shared" si="1"/>
        <v>0</v>
      </c>
      <c r="I106" s="9"/>
      <c r="J106" s="10"/>
      <c r="K106" s="9"/>
      <c r="L106" s="42"/>
      <c r="M106" s="42"/>
    </row>
    <row r="107" spans="1:13" s="11" customFormat="1" x14ac:dyDescent="0.2">
      <c r="A107" s="12" t="s">
        <v>121</v>
      </c>
      <c r="B107" s="39" t="s">
        <v>595</v>
      </c>
      <c r="C107" s="39" t="s">
        <v>1597</v>
      </c>
      <c r="D107" s="39" t="s">
        <v>15</v>
      </c>
      <c r="E107" s="39">
        <v>5</v>
      </c>
      <c r="F107" s="39">
        <v>38</v>
      </c>
      <c r="G107" s="9"/>
      <c r="H107" s="28">
        <f t="shared" si="1"/>
        <v>0</v>
      </c>
      <c r="I107" s="9"/>
      <c r="J107" s="10"/>
      <c r="K107" s="9"/>
      <c r="L107" s="42"/>
      <c r="M107" s="42"/>
    </row>
    <row r="108" spans="1:13" s="11" customFormat="1" x14ac:dyDescent="0.2">
      <c r="A108" s="12" t="s">
        <v>122</v>
      </c>
      <c r="B108" s="39" t="s">
        <v>1469</v>
      </c>
      <c r="C108" s="39" t="s">
        <v>1598</v>
      </c>
      <c r="D108" s="39" t="s">
        <v>15</v>
      </c>
      <c r="E108" s="39">
        <v>1</v>
      </c>
      <c r="F108" s="39">
        <v>2</v>
      </c>
      <c r="G108" s="9"/>
      <c r="H108" s="28">
        <f t="shared" si="1"/>
        <v>0</v>
      </c>
      <c r="I108" s="9"/>
      <c r="J108" s="10"/>
      <c r="K108" s="9"/>
      <c r="L108" s="42"/>
      <c r="M108" s="42"/>
    </row>
    <row r="109" spans="1:13" s="11" customFormat="1" x14ac:dyDescent="0.2">
      <c r="A109" s="12" t="s">
        <v>123</v>
      </c>
      <c r="B109" s="39" t="s">
        <v>554</v>
      </c>
      <c r="C109" s="39" t="s">
        <v>1599</v>
      </c>
      <c r="D109" s="39" t="s">
        <v>15</v>
      </c>
      <c r="E109" s="39">
        <v>5</v>
      </c>
      <c r="F109" s="39">
        <v>31</v>
      </c>
      <c r="G109" s="9"/>
      <c r="H109" s="28">
        <f t="shared" si="1"/>
        <v>0</v>
      </c>
      <c r="I109" s="9"/>
      <c r="J109" s="10"/>
      <c r="K109" s="9"/>
      <c r="L109" s="42"/>
      <c r="M109" s="42"/>
    </row>
    <row r="110" spans="1:13" s="11" customFormat="1" x14ac:dyDescent="0.2">
      <c r="A110" s="12" t="s">
        <v>124</v>
      </c>
      <c r="B110" s="39" t="s">
        <v>601</v>
      </c>
      <c r="C110" s="39" t="s">
        <v>1600</v>
      </c>
      <c r="D110" s="39" t="s">
        <v>15</v>
      </c>
      <c r="E110" s="39">
        <v>5</v>
      </c>
      <c r="F110" s="39">
        <v>41</v>
      </c>
      <c r="G110" s="9"/>
      <c r="H110" s="28">
        <f t="shared" si="1"/>
        <v>0</v>
      </c>
      <c r="I110" s="9"/>
      <c r="J110" s="10"/>
      <c r="K110" s="9"/>
      <c r="L110" s="42"/>
      <c r="M110" s="42"/>
    </row>
    <row r="111" spans="1:13" s="11" customFormat="1" x14ac:dyDescent="0.2">
      <c r="A111" s="12" t="s">
        <v>125</v>
      </c>
      <c r="B111" s="39" t="s">
        <v>788</v>
      </c>
      <c r="C111" s="39" t="s">
        <v>1313</v>
      </c>
      <c r="D111" s="39" t="s">
        <v>15</v>
      </c>
      <c r="E111" s="39">
        <v>1</v>
      </c>
      <c r="F111" s="39">
        <v>2</v>
      </c>
      <c r="G111" s="9"/>
      <c r="H111" s="28">
        <f t="shared" si="1"/>
        <v>0</v>
      </c>
      <c r="I111" s="9"/>
      <c r="J111" s="10"/>
      <c r="K111" s="9"/>
      <c r="L111" s="42"/>
      <c r="M111" s="42"/>
    </row>
    <row r="112" spans="1:13" s="11" customFormat="1" x14ac:dyDescent="0.2">
      <c r="A112" s="12" t="s">
        <v>126</v>
      </c>
      <c r="B112" s="39" t="s">
        <v>1470</v>
      </c>
      <c r="C112" s="39" t="s">
        <v>1601</v>
      </c>
      <c r="D112" s="39" t="s">
        <v>15</v>
      </c>
      <c r="E112" s="39">
        <v>1</v>
      </c>
      <c r="F112" s="39">
        <v>2</v>
      </c>
      <c r="G112" s="9"/>
      <c r="H112" s="28">
        <f t="shared" si="1"/>
        <v>0</v>
      </c>
      <c r="I112" s="9"/>
      <c r="J112" s="10"/>
      <c r="K112" s="9"/>
      <c r="L112" s="42"/>
      <c r="M112" s="42"/>
    </row>
    <row r="113" spans="1:13" s="11" customFormat="1" x14ac:dyDescent="0.2">
      <c r="A113" s="12" t="s">
        <v>127</v>
      </c>
      <c r="B113" s="39" t="s">
        <v>787</v>
      </c>
      <c r="C113" s="39" t="s">
        <v>1312</v>
      </c>
      <c r="D113" s="39" t="s">
        <v>15</v>
      </c>
      <c r="E113" s="39">
        <v>2</v>
      </c>
      <c r="F113" s="39">
        <v>12</v>
      </c>
      <c r="G113" s="9"/>
      <c r="H113" s="28">
        <f t="shared" si="1"/>
        <v>0</v>
      </c>
      <c r="I113" s="9"/>
      <c r="J113" s="10"/>
      <c r="K113" s="9"/>
      <c r="L113" s="42"/>
      <c r="M113" s="42"/>
    </row>
    <row r="114" spans="1:13" s="11" customFormat="1" x14ac:dyDescent="0.2">
      <c r="A114" s="12" t="s">
        <v>128</v>
      </c>
      <c r="B114" s="39" t="s">
        <v>586</v>
      </c>
      <c r="C114" s="39" t="s">
        <v>1602</v>
      </c>
      <c r="D114" s="39" t="s">
        <v>15</v>
      </c>
      <c r="E114" s="39">
        <v>10</v>
      </c>
      <c r="F114" s="39">
        <v>70</v>
      </c>
      <c r="G114" s="9"/>
      <c r="H114" s="28">
        <f t="shared" si="1"/>
        <v>0</v>
      </c>
      <c r="I114" s="9"/>
      <c r="J114" s="10"/>
      <c r="K114" s="9"/>
      <c r="L114" s="42"/>
      <c r="M114" s="42"/>
    </row>
    <row r="115" spans="1:13" s="11" customFormat="1" x14ac:dyDescent="0.2">
      <c r="A115" s="12" t="s">
        <v>129</v>
      </c>
      <c r="B115" s="39" t="s">
        <v>638</v>
      </c>
      <c r="C115" s="39" t="s">
        <v>1603</v>
      </c>
      <c r="D115" s="39" t="s">
        <v>15</v>
      </c>
      <c r="E115" s="39">
        <v>1</v>
      </c>
      <c r="F115" s="39">
        <v>5</v>
      </c>
      <c r="G115" s="9"/>
      <c r="H115" s="28">
        <f t="shared" si="1"/>
        <v>0</v>
      </c>
      <c r="I115" s="9"/>
      <c r="J115" s="10"/>
      <c r="K115" s="9"/>
      <c r="L115" s="42"/>
      <c r="M115" s="42"/>
    </row>
    <row r="116" spans="1:13" s="11" customFormat="1" x14ac:dyDescent="0.2">
      <c r="A116" s="12" t="s">
        <v>130</v>
      </c>
      <c r="B116" s="39" t="s">
        <v>791</v>
      </c>
      <c r="C116" s="39" t="s">
        <v>1315</v>
      </c>
      <c r="D116" s="39" t="s">
        <v>15</v>
      </c>
      <c r="E116" s="39">
        <v>5</v>
      </c>
      <c r="F116" s="39">
        <v>44</v>
      </c>
      <c r="G116" s="9"/>
      <c r="H116" s="28">
        <f t="shared" si="1"/>
        <v>0</v>
      </c>
      <c r="I116" s="9"/>
      <c r="J116" s="10"/>
      <c r="K116" s="9"/>
      <c r="L116" s="42"/>
      <c r="M116" s="42"/>
    </row>
    <row r="117" spans="1:13" s="11" customFormat="1" x14ac:dyDescent="0.2">
      <c r="A117" s="12" t="s">
        <v>131</v>
      </c>
      <c r="B117" s="39" t="s">
        <v>792</v>
      </c>
      <c r="C117" s="39" t="s">
        <v>1316</v>
      </c>
      <c r="D117" s="39" t="s">
        <v>15</v>
      </c>
      <c r="E117" s="39">
        <v>5</v>
      </c>
      <c r="F117" s="39">
        <v>45</v>
      </c>
      <c r="G117" s="9"/>
      <c r="H117" s="28">
        <f t="shared" si="1"/>
        <v>0</v>
      </c>
      <c r="I117" s="9"/>
      <c r="J117" s="10"/>
      <c r="K117" s="9"/>
      <c r="L117" s="42"/>
      <c r="M117" s="42"/>
    </row>
    <row r="118" spans="1:13" s="11" customFormat="1" x14ac:dyDescent="0.2">
      <c r="A118" s="12" t="s">
        <v>132</v>
      </c>
      <c r="B118" s="39" t="s">
        <v>783</v>
      </c>
      <c r="C118" s="39" t="s">
        <v>1311</v>
      </c>
      <c r="D118" s="39" t="s">
        <v>15</v>
      </c>
      <c r="E118" s="39">
        <v>1</v>
      </c>
      <c r="F118" s="39">
        <v>2</v>
      </c>
      <c r="G118" s="9"/>
      <c r="H118" s="28">
        <f t="shared" si="1"/>
        <v>0</v>
      </c>
      <c r="I118" s="9"/>
      <c r="J118" s="10"/>
      <c r="K118" s="9"/>
      <c r="L118" s="42"/>
      <c r="M118" s="42"/>
    </row>
    <row r="119" spans="1:13" s="11" customFormat="1" x14ac:dyDescent="0.2">
      <c r="A119" s="12" t="s">
        <v>133</v>
      </c>
      <c r="B119" s="39" t="s">
        <v>790</v>
      </c>
      <c r="C119" s="39" t="s">
        <v>1314</v>
      </c>
      <c r="D119" s="39" t="s">
        <v>15</v>
      </c>
      <c r="E119" s="39">
        <v>5</v>
      </c>
      <c r="F119" s="39">
        <v>40</v>
      </c>
      <c r="G119" s="9"/>
      <c r="H119" s="28">
        <f t="shared" si="1"/>
        <v>0</v>
      </c>
      <c r="I119" s="9"/>
      <c r="J119" s="10"/>
      <c r="K119" s="9"/>
      <c r="L119" s="42"/>
      <c r="M119" s="42"/>
    </row>
    <row r="120" spans="1:13" s="11" customFormat="1" x14ac:dyDescent="0.2">
      <c r="A120" s="12" t="s">
        <v>134</v>
      </c>
      <c r="B120" s="39" t="s">
        <v>1471</v>
      </c>
      <c r="C120" s="39" t="s">
        <v>1604</v>
      </c>
      <c r="D120" s="39" t="s">
        <v>15</v>
      </c>
      <c r="E120" s="39">
        <v>1</v>
      </c>
      <c r="F120" s="39">
        <v>2</v>
      </c>
      <c r="G120" s="9"/>
      <c r="H120" s="28">
        <f t="shared" si="1"/>
        <v>0</v>
      </c>
      <c r="I120" s="9"/>
      <c r="J120" s="10"/>
      <c r="K120" s="9"/>
      <c r="L120" s="42"/>
      <c r="M120" s="42"/>
    </row>
    <row r="121" spans="1:13" s="11" customFormat="1" x14ac:dyDescent="0.2">
      <c r="A121" s="12" t="s">
        <v>135</v>
      </c>
      <c r="B121" s="39" t="s">
        <v>780</v>
      </c>
      <c r="C121" s="39" t="s">
        <v>1605</v>
      </c>
      <c r="D121" s="39" t="s">
        <v>15</v>
      </c>
      <c r="E121" s="39">
        <v>1</v>
      </c>
      <c r="F121" s="39">
        <v>3</v>
      </c>
      <c r="G121" s="9"/>
      <c r="H121" s="28">
        <f t="shared" si="1"/>
        <v>0</v>
      </c>
      <c r="I121" s="9"/>
      <c r="J121" s="10"/>
      <c r="K121" s="9"/>
      <c r="L121" s="42"/>
      <c r="M121" s="42"/>
    </row>
    <row r="122" spans="1:13" s="11" customFormat="1" x14ac:dyDescent="0.2">
      <c r="A122" s="12" t="s">
        <v>136</v>
      </c>
      <c r="B122" s="39" t="s">
        <v>591</v>
      </c>
      <c r="C122" s="39" t="s">
        <v>1606</v>
      </c>
      <c r="D122" s="39" t="s">
        <v>15</v>
      </c>
      <c r="E122" s="39">
        <v>1</v>
      </c>
      <c r="F122" s="39">
        <v>4</v>
      </c>
      <c r="G122" s="9"/>
      <c r="H122" s="28">
        <f t="shared" si="1"/>
        <v>0</v>
      </c>
      <c r="I122" s="9"/>
      <c r="J122" s="10"/>
      <c r="K122" s="9"/>
      <c r="L122" s="42"/>
      <c r="M122" s="42"/>
    </row>
    <row r="123" spans="1:13" s="11" customFormat="1" x14ac:dyDescent="0.2">
      <c r="A123" s="12" t="s">
        <v>137</v>
      </c>
      <c r="B123" s="39" t="s">
        <v>604</v>
      </c>
      <c r="C123" s="39" t="s">
        <v>1607</v>
      </c>
      <c r="D123" s="39" t="s">
        <v>15</v>
      </c>
      <c r="E123" s="39">
        <v>4</v>
      </c>
      <c r="F123" s="39">
        <v>29</v>
      </c>
      <c r="G123" s="9"/>
      <c r="H123" s="28">
        <f t="shared" si="1"/>
        <v>0</v>
      </c>
      <c r="I123" s="9"/>
      <c r="J123" s="10"/>
      <c r="K123" s="9"/>
      <c r="L123" s="42"/>
      <c r="M123" s="42"/>
    </row>
    <row r="124" spans="1:13" s="11" customFormat="1" x14ac:dyDescent="0.2">
      <c r="A124" s="12" t="s">
        <v>138</v>
      </c>
      <c r="B124" s="39" t="s">
        <v>923</v>
      </c>
      <c r="C124" s="39" t="s">
        <v>1608</v>
      </c>
      <c r="D124" s="39" t="s">
        <v>15</v>
      </c>
      <c r="E124" s="39">
        <v>1</v>
      </c>
      <c r="F124" s="39">
        <v>6</v>
      </c>
      <c r="G124" s="9"/>
      <c r="H124" s="28">
        <f t="shared" si="1"/>
        <v>0</v>
      </c>
      <c r="I124" s="9"/>
      <c r="J124" s="10"/>
      <c r="K124" s="9"/>
      <c r="L124" s="42"/>
      <c r="M124" s="42"/>
    </row>
    <row r="125" spans="1:13" s="11" customFormat="1" x14ac:dyDescent="0.2">
      <c r="A125" s="12" t="s">
        <v>139</v>
      </c>
      <c r="B125" s="39" t="s">
        <v>691</v>
      </c>
      <c r="C125" s="39" t="s">
        <v>1609</v>
      </c>
      <c r="D125" s="39" t="s">
        <v>15</v>
      </c>
      <c r="E125" s="39">
        <v>2</v>
      </c>
      <c r="F125" s="39">
        <v>24</v>
      </c>
      <c r="G125" s="9"/>
      <c r="H125" s="28">
        <f t="shared" si="1"/>
        <v>0</v>
      </c>
      <c r="I125" s="9"/>
      <c r="J125" s="10"/>
      <c r="K125" s="9"/>
      <c r="L125" s="42"/>
      <c r="M125" s="42"/>
    </row>
    <row r="126" spans="1:13" s="11" customFormat="1" ht="52.5" customHeight="1" x14ac:dyDescent="0.2">
      <c r="A126" s="12" t="s">
        <v>140</v>
      </c>
      <c r="B126" s="39" t="s">
        <v>692</v>
      </c>
      <c r="C126" s="39" t="s">
        <v>1610</v>
      </c>
      <c r="D126" s="39" t="s">
        <v>15</v>
      </c>
      <c r="E126" s="39">
        <v>5</v>
      </c>
      <c r="F126" s="39">
        <v>54</v>
      </c>
      <c r="G126" s="24"/>
      <c r="H126" s="28">
        <f t="shared" si="1"/>
        <v>0</v>
      </c>
      <c r="I126" s="24"/>
      <c r="J126" s="24"/>
      <c r="K126" s="25"/>
      <c r="L126" s="42"/>
      <c r="M126" s="42"/>
    </row>
    <row r="127" spans="1:13" s="11" customFormat="1" ht="15" customHeight="1" x14ac:dyDescent="0.2">
      <c r="A127" s="12" t="s">
        <v>141</v>
      </c>
      <c r="B127" s="39" t="s">
        <v>614</v>
      </c>
      <c r="C127" s="39" t="s">
        <v>1611</v>
      </c>
      <c r="D127" s="39" t="s">
        <v>15</v>
      </c>
      <c r="E127" s="39">
        <v>1</v>
      </c>
      <c r="F127" s="39">
        <v>2</v>
      </c>
      <c r="G127" s="24"/>
      <c r="H127" s="28">
        <f t="shared" si="1"/>
        <v>0</v>
      </c>
      <c r="I127" s="24"/>
      <c r="J127" s="24"/>
      <c r="K127" s="25"/>
      <c r="L127" s="42"/>
      <c r="M127" s="42"/>
    </row>
    <row r="128" spans="1:13" s="11" customFormat="1" ht="63" customHeight="1" x14ac:dyDescent="0.2">
      <c r="A128" s="12" t="s">
        <v>142</v>
      </c>
      <c r="B128" s="39" t="s">
        <v>559</v>
      </c>
      <c r="C128" s="39" t="s">
        <v>1612</v>
      </c>
      <c r="D128" s="39" t="s">
        <v>15</v>
      </c>
      <c r="E128" s="39">
        <v>1</v>
      </c>
      <c r="F128" s="39">
        <v>5</v>
      </c>
      <c r="G128" s="24"/>
      <c r="H128" s="28">
        <f t="shared" si="1"/>
        <v>0</v>
      </c>
      <c r="I128" s="24"/>
      <c r="J128" s="24"/>
      <c r="K128" s="25"/>
      <c r="L128" s="42"/>
      <c r="M128" s="42"/>
    </row>
    <row r="129" spans="1:13" s="11" customFormat="1" ht="45" customHeight="1" x14ac:dyDescent="0.2">
      <c r="A129" s="12" t="s">
        <v>143</v>
      </c>
      <c r="B129" s="39" t="s">
        <v>518</v>
      </c>
      <c r="C129" s="39" t="s">
        <v>1277</v>
      </c>
      <c r="D129" s="39" t="s">
        <v>15</v>
      </c>
      <c r="E129" s="39">
        <v>1</v>
      </c>
      <c r="F129" s="39">
        <v>4</v>
      </c>
      <c r="G129" s="24"/>
      <c r="H129" s="28">
        <f t="shared" si="1"/>
        <v>0</v>
      </c>
      <c r="I129" s="24"/>
      <c r="J129" s="24"/>
      <c r="K129" s="25"/>
      <c r="L129" s="42"/>
      <c r="M129" s="42"/>
    </row>
    <row r="130" spans="1:13" s="11" customFormat="1" x14ac:dyDescent="0.2">
      <c r="A130" s="12" t="s">
        <v>144</v>
      </c>
      <c r="B130" s="39" t="s">
        <v>517</v>
      </c>
      <c r="C130" s="39" t="s">
        <v>1613</v>
      </c>
      <c r="D130" s="39" t="s">
        <v>15</v>
      </c>
      <c r="E130" s="39">
        <v>5</v>
      </c>
      <c r="F130" s="39">
        <v>35</v>
      </c>
      <c r="G130" s="9"/>
      <c r="H130" s="28">
        <f t="shared" si="1"/>
        <v>0</v>
      </c>
      <c r="I130" s="9"/>
      <c r="J130" s="10"/>
      <c r="K130" s="9"/>
      <c r="L130" s="42"/>
      <c r="M130" s="42"/>
    </row>
    <row r="131" spans="1:13" s="11" customFormat="1" x14ac:dyDescent="0.2">
      <c r="A131" s="12" t="s">
        <v>145</v>
      </c>
      <c r="B131" s="39" t="s">
        <v>514</v>
      </c>
      <c r="C131" s="39" t="s">
        <v>1614</v>
      </c>
      <c r="D131" s="39" t="s">
        <v>15</v>
      </c>
      <c r="E131" s="39">
        <v>1</v>
      </c>
      <c r="F131" s="39">
        <v>3</v>
      </c>
      <c r="G131" s="9"/>
      <c r="H131" s="28">
        <f t="shared" si="1"/>
        <v>0</v>
      </c>
      <c r="I131" s="9"/>
      <c r="J131" s="10"/>
      <c r="K131" s="9"/>
      <c r="L131" s="42"/>
      <c r="M131" s="42"/>
    </row>
    <row r="132" spans="1:13" s="11" customFormat="1" x14ac:dyDescent="0.2">
      <c r="A132" s="12" t="s">
        <v>146</v>
      </c>
      <c r="B132" s="39" t="s">
        <v>927</v>
      </c>
      <c r="C132" s="39" t="s">
        <v>1367</v>
      </c>
      <c r="D132" s="39" t="s">
        <v>15</v>
      </c>
      <c r="E132" s="39">
        <v>5</v>
      </c>
      <c r="F132" s="39">
        <v>36</v>
      </c>
      <c r="G132" s="9"/>
      <c r="H132" s="28">
        <f t="shared" si="1"/>
        <v>0</v>
      </c>
      <c r="I132" s="9"/>
      <c r="J132" s="10"/>
      <c r="K132" s="9"/>
      <c r="L132" s="42"/>
      <c r="M132" s="42"/>
    </row>
    <row r="133" spans="1:13" s="11" customFormat="1" x14ac:dyDescent="0.2">
      <c r="A133" s="12" t="s">
        <v>147</v>
      </c>
      <c r="B133" s="39" t="s">
        <v>579</v>
      </c>
      <c r="C133" s="39" t="s">
        <v>1615</v>
      </c>
      <c r="D133" s="39" t="s">
        <v>15</v>
      </c>
      <c r="E133" s="39">
        <v>10</v>
      </c>
      <c r="F133" s="39">
        <v>650</v>
      </c>
      <c r="G133" s="9"/>
      <c r="H133" s="28">
        <f t="shared" si="1"/>
        <v>0</v>
      </c>
      <c r="I133" s="9"/>
      <c r="J133" s="10"/>
      <c r="K133" s="9"/>
      <c r="L133" s="42"/>
      <c r="M133" s="42"/>
    </row>
    <row r="134" spans="1:13" s="11" customFormat="1" x14ac:dyDescent="0.2">
      <c r="A134" s="12" t="s">
        <v>148</v>
      </c>
      <c r="B134" s="39" t="s">
        <v>958</v>
      </c>
      <c r="C134" s="39" t="s">
        <v>1616</v>
      </c>
      <c r="D134" s="39" t="s">
        <v>15</v>
      </c>
      <c r="E134" s="39">
        <v>1</v>
      </c>
      <c r="F134" s="39">
        <v>3</v>
      </c>
      <c r="G134" s="9"/>
      <c r="H134" s="28">
        <f t="shared" si="1"/>
        <v>0</v>
      </c>
      <c r="I134" s="9"/>
      <c r="J134" s="10"/>
      <c r="K134" s="9"/>
      <c r="L134" s="42"/>
      <c r="M134" s="42"/>
    </row>
    <row r="135" spans="1:13" s="11" customFormat="1" x14ac:dyDescent="0.2">
      <c r="A135" s="12" t="s">
        <v>149</v>
      </c>
      <c r="B135" s="39" t="s">
        <v>952</v>
      </c>
      <c r="C135" s="39" t="s">
        <v>1382</v>
      </c>
      <c r="D135" s="39" t="s">
        <v>15</v>
      </c>
      <c r="E135" s="39">
        <v>3</v>
      </c>
      <c r="F135" s="39">
        <v>15</v>
      </c>
      <c r="G135" s="9"/>
      <c r="H135" s="28">
        <f t="shared" si="1"/>
        <v>0</v>
      </c>
      <c r="I135" s="9"/>
      <c r="J135" s="10"/>
      <c r="K135" s="9"/>
      <c r="L135" s="42"/>
      <c r="M135" s="42"/>
    </row>
    <row r="136" spans="1:13" s="11" customFormat="1" x14ac:dyDescent="0.2">
      <c r="A136" s="12" t="s">
        <v>150</v>
      </c>
      <c r="B136" s="39" t="s">
        <v>953</v>
      </c>
      <c r="C136" s="39" t="s">
        <v>1383</v>
      </c>
      <c r="D136" s="39" t="s">
        <v>15</v>
      </c>
      <c r="E136" s="39">
        <v>1</v>
      </c>
      <c r="F136" s="39">
        <v>5</v>
      </c>
      <c r="G136" s="9"/>
      <c r="H136" s="28">
        <f t="shared" si="1"/>
        <v>0</v>
      </c>
      <c r="I136" s="9"/>
      <c r="J136" s="10"/>
      <c r="K136" s="9"/>
      <c r="L136" s="42"/>
      <c r="M136" s="42"/>
    </row>
    <row r="137" spans="1:13" s="11" customFormat="1" x14ac:dyDescent="0.2">
      <c r="A137" s="12" t="s">
        <v>151</v>
      </c>
      <c r="B137" s="39" t="s">
        <v>954</v>
      </c>
      <c r="C137" s="39" t="s">
        <v>1384</v>
      </c>
      <c r="D137" s="39" t="s">
        <v>15</v>
      </c>
      <c r="E137" s="39">
        <v>2</v>
      </c>
      <c r="F137" s="39">
        <v>14</v>
      </c>
      <c r="G137" s="9"/>
      <c r="H137" s="28">
        <f t="shared" si="1"/>
        <v>0</v>
      </c>
      <c r="I137" s="9"/>
      <c r="J137" s="10"/>
      <c r="K137" s="9"/>
      <c r="L137" s="42"/>
      <c r="M137" s="42"/>
    </row>
    <row r="138" spans="1:13" s="11" customFormat="1" ht="15" customHeight="1" x14ac:dyDescent="0.2">
      <c r="A138" s="12" t="s">
        <v>152</v>
      </c>
      <c r="B138" s="39" t="s">
        <v>955</v>
      </c>
      <c r="C138" s="39" t="s">
        <v>1385</v>
      </c>
      <c r="D138" s="39" t="s">
        <v>15</v>
      </c>
      <c r="E138" s="39">
        <v>2</v>
      </c>
      <c r="F138" s="39">
        <v>2</v>
      </c>
      <c r="G138" s="24"/>
      <c r="H138" s="28">
        <f t="shared" si="1"/>
        <v>0</v>
      </c>
      <c r="I138" s="24"/>
      <c r="J138" s="24"/>
      <c r="K138" s="25"/>
      <c r="L138" s="42"/>
      <c r="M138" s="42"/>
    </row>
    <row r="139" spans="1:13" s="11" customFormat="1" x14ac:dyDescent="0.2">
      <c r="A139" s="12" t="s">
        <v>153</v>
      </c>
      <c r="B139" s="39" t="s">
        <v>956</v>
      </c>
      <c r="C139" s="39" t="s">
        <v>1386</v>
      </c>
      <c r="D139" s="39" t="s">
        <v>15</v>
      </c>
      <c r="E139" s="39">
        <v>2</v>
      </c>
      <c r="F139" s="39">
        <v>7</v>
      </c>
      <c r="G139" s="9"/>
      <c r="H139" s="28">
        <f t="shared" si="1"/>
        <v>0</v>
      </c>
      <c r="I139" s="9"/>
      <c r="J139" s="10"/>
      <c r="K139" s="9"/>
      <c r="L139" s="42"/>
      <c r="M139" s="42"/>
    </row>
    <row r="140" spans="1:13" s="11" customFormat="1" ht="45" customHeight="1" x14ac:dyDescent="0.2">
      <c r="A140" s="12" t="s">
        <v>154</v>
      </c>
      <c r="B140" s="39" t="s">
        <v>957</v>
      </c>
      <c r="C140" s="39" t="s">
        <v>1387</v>
      </c>
      <c r="D140" s="39" t="s">
        <v>15</v>
      </c>
      <c r="E140" s="39">
        <v>1</v>
      </c>
      <c r="F140" s="39">
        <v>4</v>
      </c>
      <c r="G140" s="24"/>
      <c r="H140" s="28">
        <f t="shared" ref="H140:H201" si="2">F140*G140</f>
        <v>0</v>
      </c>
      <c r="I140" s="24"/>
      <c r="J140" s="24"/>
      <c r="K140" s="25"/>
      <c r="L140" s="42"/>
      <c r="M140" s="42"/>
    </row>
    <row r="141" spans="1:13" s="11" customFormat="1" ht="30" customHeight="1" x14ac:dyDescent="0.2">
      <c r="A141" s="12" t="s">
        <v>155</v>
      </c>
      <c r="B141" s="39" t="s">
        <v>943</v>
      </c>
      <c r="C141" s="39" t="s">
        <v>1373</v>
      </c>
      <c r="D141" s="39" t="s">
        <v>15</v>
      </c>
      <c r="E141" s="39">
        <v>1</v>
      </c>
      <c r="F141" s="39">
        <v>8</v>
      </c>
      <c r="G141" s="24"/>
      <c r="H141" s="28">
        <f t="shared" si="2"/>
        <v>0</v>
      </c>
      <c r="I141" s="24"/>
      <c r="J141" s="24"/>
      <c r="K141" s="25"/>
      <c r="L141" s="42"/>
      <c r="M141" s="42"/>
    </row>
    <row r="142" spans="1:13" s="11" customFormat="1" ht="15" customHeight="1" x14ac:dyDescent="0.2">
      <c r="A142" s="12" t="s">
        <v>156</v>
      </c>
      <c r="B142" s="39" t="s">
        <v>1472</v>
      </c>
      <c r="C142" s="39" t="s">
        <v>1372</v>
      </c>
      <c r="D142" s="39" t="s">
        <v>15</v>
      </c>
      <c r="E142" s="39">
        <v>2</v>
      </c>
      <c r="F142" s="39">
        <v>7</v>
      </c>
      <c r="G142" s="24"/>
      <c r="H142" s="28">
        <f t="shared" si="2"/>
        <v>0</v>
      </c>
      <c r="I142" s="24"/>
      <c r="J142" s="24"/>
      <c r="K142" s="25"/>
      <c r="L142" s="42"/>
      <c r="M142" s="42"/>
    </row>
    <row r="143" spans="1:13" s="11" customFormat="1" ht="15" customHeight="1" x14ac:dyDescent="0.2">
      <c r="A143" s="12" t="s">
        <v>157</v>
      </c>
      <c r="B143" s="39" t="s">
        <v>949</v>
      </c>
      <c r="C143" s="39" t="s">
        <v>1379</v>
      </c>
      <c r="D143" s="39" t="s">
        <v>15</v>
      </c>
      <c r="E143" s="39">
        <v>2</v>
      </c>
      <c r="F143" s="39">
        <v>13</v>
      </c>
      <c r="G143" s="24"/>
      <c r="H143" s="28">
        <f t="shared" si="2"/>
        <v>0</v>
      </c>
      <c r="I143" s="24"/>
      <c r="J143" s="24"/>
      <c r="K143" s="25"/>
      <c r="L143" s="42"/>
      <c r="M143" s="42"/>
    </row>
    <row r="144" spans="1:13" s="11" customFormat="1" ht="15" customHeight="1" x14ac:dyDescent="0.2">
      <c r="A144" s="12" t="s">
        <v>158</v>
      </c>
      <c r="B144" s="39" t="s">
        <v>23</v>
      </c>
      <c r="C144" s="39" t="s">
        <v>1617</v>
      </c>
      <c r="D144" s="39" t="s">
        <v>15</v>
      </c>
      <c r="E144" s="39">
        <v>1</v>
      </c>
      <c r="F144" s="39">
        <v>3</v>
      </c>
      <c r="G144" s="24"/>
      <c r="H144" s="28">
        <f t="shared" si="2"/>
        <v>0</v>
      </c>
      <c r="I144" s="24"/>
      <c r="J144" s="24"/>
      <c r="K144" s="25"/>
      <c r="L144" s="42"/>
      <c r="M144" s="42"/>
    </row>
    <row r="145" spans="1:13" s="11" customFormat="1" ht="30" customHeight="1" x14ac:dyDescent="0.2">
      <c r="A145" s="12" t="s">
        <v>159</v>
      </c>
      <c r="B145" s="39" t="s">
        <v>947</v>
      </c>
      <c r="C145" s="39" t="s">
        <v>1377</v>
      </c>
      <c r="D145" s="39" t="s">
        <v>15</v>
      </c>
      <c r="E145" s="39">
        <v>1</v>
      </c>
      <c r="F145" s="39">
        <v>6</v>
      </c>
      <c r="G145" s="24"/>
      <c r="H145" s="28">
        <f t="shared" si="2"/>
        <v>0</v>
      </c>
      <c r="I145" s="24"/>
      <c r="J145" s="24"/>
      <c r="K145" s="25"/>
      <c r="L145" s="42"/>
      <c r="M145" s="42"/>
    </row>
    <row r="146" spans="1:13" s="11" customFormat="1" ht="15" customHeight="1" x14ac:dyDescent="0.2">
      <c r="A146" s="12" t="s">
        <v>160</v>
      </c>
      <c r="B146" s="39" t="s">
        <v>596</v>
      </c>
      <c r="C146" s="39" t="s">
        <v>1618</v>
      </c>
      <c r="D146" s="39" t="s">
        <v>15</v>
      </c>
      <c r="E146" s="39">
        <v>1</v>
      </c>
      <c r="F146" s="39">
        <v>3</v>
      </c>
      <c r="G146" s="24"/>
      <c r="H146" s="28">
        <f t="shared" si="2"/>
        <v>0</v>
      </c>
      <c r="I146" s="24"/>
      <c r="J146" s="24"/>
      <c r="K146" s="25"/>
      <c r="L146" s="42"/>
      <c r="M146" s="42"/>
    </row>
    <row r="147" spans="1:13" s="11" customFormat="1" ht="30" customHeight="1" x14ac:dyDescent="0.2">
      <c r="A147" s="12" t="s">
        <v>161</v>
      </c>
      <c r="B147" s="39" t="s">
        <v>833</v>
      </c>
      <c r="C147" s="39" t="s">
        <v>1619</v>
      </c>
      <c r="D147" s="39" t="s">
        <v>15</v>
      </c>
      <c r="E147" s="39">
        <v>1</v>
      </c>
      <c r="F147" s="39">
        <v>4</v>
      </c>
      <c r="G147" s="24"/>
      <c r="H147" s="28">
        <f t="shared" si="2"/>
        <v>0</v>
      </c>
      <c r="I147" s="24"/>
      <c r="J147" s="24"/>
      <c r="K147" s="25"/>
      <c r="L147" s="42"/>
      <c r="M147" s="42"/>
    </row>
    <row r="148" spans="1:13" s="11" customFormat="1" ht="15" customHeight="1" x14ac:dyDescent="0.2">
      <c r="A148" s="12" t="s">
        <v>162</v>
      </c>
      <c r="B148" s="39" t="s">
        <v>724</v>
      </c>
      <c r="C148" s="39" t="s">
        <v>1620</v>
      </c>
      <c r="D148" s="39" t="s">
        <v>15</v>
      </c>
      <c r="E148" s="39">
        <v>2</v>
      </c>
      <c r="F148" s="39">
        <v>17</v>
      </c>
      <c r="G148" s="24"/>
      <c r="H148" s="28">
        <f t="shared" si="2"/>
        <v>0</v>
      </c>
      <c r="I148" s="24"/>
      <c r="J148" s="24"/>
      <c r="K148" s="25"/>
      <c r="L148" s="42"/>
      <c r="M148" s="42"/>
    </row>
    <row r="149" spans="1:13" s="11" customFormat="1" ht="15" customHeight="1" x14ac:dyDescent="0.2">
      <c r="A149" s="12" t="s">
        <v>163</v>
      </c>
      <c r="B149" s="39" t="s">
        <v>727</v>
      </c>
      <c r="C149" s="39" t="s">
        <v>1621</v>
      </c>
      <c r="D149" s="39" t="s">
        <v>15</v>
      </c>
      <c r="E149" s="39">
        <v>1</v>
      </c>
      <c r="F149" s="39">
        <v>8</v>
      </c>
      <c r="G149" s="24"/>
      <c r="H149" s="28">
        <f t="shared" si="2"/>
        <v>0</v>
      </c>
      <c r="I149" s="24"/>
      <c r="J149" s="24"/>
      <c r="K149" s="25"/>
      <c r="L149" s="42"/>
      <c r="M149" s="42"/>
    </row>
    <row r="150" spans="1:13" s="11" customFormat="1" ht="30" customHeight="1" x14ac:dyDescent="0.2">
      <c r="A150" s="12" t="s">
        <v>164</v>
      </c>
      <c r="B150" s="39" t="s">
        <v>726</v>
      </c>
      <c r="C150" s="39" t="s">
        <v>1622</v>
      </c>
      <c r="D150" s="39" t="s">
        <v>15</v>
      </c>
      <c r="E150" s="39">
        <v>1</v>
      </c>
      <c r="F150" s="39">
        <v>9</v>
      </c>
      <c r="G150" s="24"/>
      <c r="H150" s="28">
        <f t="shared" si="2"/>
        <v>0</v>
      </c>
      <c r="I150" s="24"/>
      <c r="J150" s="24"/>
      <c r="K150" s="25"/>
      <c r="L150" s="42"/>
      <c r="M150" s="42"/>
    </row>
    <row r="151" spans="1:13" s="11" customFormat="1" ht="15" customHeight="1" x14ac:dyDescent="0.2">
      <c r="A151" s="12" t="s">
        <v>165</v>
      </c>
      <c r="B151" s="39" t="s">
        <v>725</v>
      </c>
      <c r="C151" s="39" t="s">
        <v>1623</v>
      </c>
      <c r="D151" s="39" t="s">
        <v>15</v>
      </c>
      <c r="E151" s="39">
        <v>2</v>
      </c>
      <c r="F151" s="39">
        <v>17</v>
      </c>
      <c r="G151" s="24"/>
      <c r="H151" s="28">
        <f t="shared" si="2"/>
        <v>0</v>
      </c>
      <c r="I151" s="24"/>
      <c r="J151" s="24"/>
      <c r="K151" s="25"/>
      <c r="L151" s="42"/>
      <c r="M151" s="42"/>
    </row>
    <row r="152" spans="1:13" s="11" customFormat="1" ht="15" customHeight="1" x14ac:dyDescent="0.2">
      <c r="A152" s="12" t="s">
        <v>166</v>
      </c>
      <c r="B152" s="39" t="s">
        <v>824</v>
      </c>
      <c r="C152" s="39" t="s">
        <v>1624</v>
      </c>
      <c r="D152" s="39" t="s">
        <v>15</v>
      </c>
      <c r="E152" s="39">
        <v>1</v>
      </c>
      <c r="F152" s="39">
        <v>8</v>
      </c>
      <c r="G152" s="24"/>
      <c r="H152" s="28">
        <f t="shared" si="2"/>
        <v>0</v>
      </c>
      <c r="I152" s="24"/>
      <c r="J152" s="24"/>
      <c r="K152" s="25"/>
      <c r="L152" s="42"/>
      <c r="M152" s="42"/>
    </row>
    <row r="153" spans="1:13" s="11" customFormat="1" x14ac:dyDescent="0.2">
      <c r="A153" s="12" t="s">
        <v>167</v>
      </c>
      <c r="B153" s="39" t="s">
        <v>27</v>
      </c>
      <c r="C153" s="39" t="s">
        <v>1625</v>
      </c>
      <c r="D153" s="39" t="s">
        <v>15</v>
      </c>
      <c r="E153" s="39">
        <v>1</v>
      </c>
      <c r="F153" s="39">
        <v>2</v>
      </c>
      <c r="G153" s="9"/>
      <c r="H153" s="28">
        <f t="shared" si="2"/>
        <v>0</v>
      </c>
      <c r="I153" s="9"/>
      <c r="J153" s="10"/>
      <c r="K153" s="9"/>
      <c r="L153" s="42"/>
      <c r="M153" s="42"/>
    </row>
    <row r="154" spans="1:13" s="11" customFormat="1" x14ac:dyDescent="0.2">
      <c r="A154" s="12" t="s">
        <v>168</v>
      </c>
      <c r="B154" s="39" t="s">
        <v>733</v>
      </c>
      <c r="C154" s="39" t="s">
        <v>1626</v>
      </c>
      <c r="D154" s="39" t="s">
        <v>15</v>
      </c>
      <c r="E154" s="39">
        <v>1</v>
      </c>
      <c r="F154" s="39">
        <v>3</v>
      </c>
      <c r="G154" s="9"/>
      <c r="H154" s="28">
        <f t="shared" si="2"/>
        <v>0</v>
      </c>
      <c r="I154" s="9"/>
      <c r="J154" s="10"/>
      <c r="K154" s="9"/>
      <c r="L154" s="42"/>
      <c r="M154" s="42"/>
    </row>
    <row r="155" spans="1:13" s="11" customFormat="1" x14ac:dyDescent="0.2">
      <c r="A155" s="12" t="s">
        <v>169</v>
      </c>
      <c r="B155" s="39" t="s">
        <v>716</v>
      </c>
      <c r="C155" s="39" t="s">
        <v>1627</v>
      </c>
      <c r="D155" s="39" t="s">
        <v>15</v>
      </c>
      <c r="E155" s="39">
        <v>10</v>
      </c>
      <c r="F155" s="39">
        <v>140</v>
      </c>
      <c r="G155" s="9"/>
      <c r="H155" s="28">
        <f t="shared" si="2"/>
        <v>0</v>
      </c>
      <c r="I155" s="9"/>
      <c r="J155" s="10"/>
      <c r="K155" s="9"/>
      <c r="L155" s="42"/>
      <c r="M155" s="42"/>
    </row>
    <row r="156" spans="1:13" s="11" customFormat="1" ht="15" customHeight="1" x14ac:dyDescent="0.2">
      <c r="A156" s="12" t="s">
        <v>170</v>
      </c>
      <c r="B156" s="39" t="s">
        <v>1473</v>
      </c>
      <c r="C156" s="39" t="s">
        <v>1628</v>
      </c>
      <c r="D156" s="39" t="s">
        <v>15</v>
      </c>
      <c r="E156" s="39">
        <v>1</v>
      </c>
      <c r="F156" s="39">
        <v>3</v>
      </c>
      <c r="G156" s="24"/>
      <c r="H156" s="28">
        <f t="shared" si="2"/>
        <v>0</v>
      </c>
      <c r="I156" s="24"/>
      <c r="J156" s="24"/>
      <c r="K156" s="25"/>
      <c r="L156" s="42"/>
      <c r="M156" s="42"/>
    </row>
    <row r="157" spans="1:13" s="11" customFormat="1" x14ac:dyDescent="0.2">
      <c r="A157" s="12" t="s">
        <v>171</v>
      </c>
      <c r="B157" s="39" t="s">
        <v>1474</v>
      </c>
      <c r="C157" s="39" t="s">
        <v>1629</v>
      </c>
      <c r="D157" s="39" t="s">
        <v>15</v>
      </c>
      <c r="E157" s="39">
        <v>1</v>
      </c>
      <c r="F157" s="39">
        <v>5</v>
      </c>
      <c r="G157" s="9"/>
      <c r="H157" s="28">
        <f t="shared" si="2"/>
        <v>0</v>
      </c>
      <c r="I157" s="9"/>
      <c r="J157" s="10"/>
      <c r="K157" s="9"/>
      <c r="L157" s="42"/>
      <c r="M157" s="42"/>
    </row>
    <row r="158" spans="1:13" s="11" customFormat="1" x14ac:dyDescent="0.2">
      <c r="A158" s="12" t="s">
        <v>172</v>
      </c>
      <c r="B158" s="39" t="s">
        <v>651</v>
      </c>
      <c r="C158" s="39" t="s">
        <v>1630</v>
      </c>
      <c r="D158" s="39" t="s">
        <v>15</v>
      </c>
      <c r="E158" s="39">
        <v>1</v>
      </c>
      <c r="F158" s="39">
        <v>6</v>
      </c>
      <c r="G158" s="9"/>
      <c r="H158" s="28">
        <f t="shared" si="2"/>
        <v>0</v>
      </c>
      <c r="I158" s="9"/>
      <c r="J158" s="10"/>
      <c r="K158" s="9"/>
      <c r="L158" s="42"/>
      <c r="M158" s="42"/>
    </row>
    <row r="159" spans="1:13" s="11" customFormat="1" x14ac:dyDescent="0.2">
      <c r="A159" s="12" t="s">
        <v>173</v>
      </c>
      <c r="B159" s="39" t="s">
        <v>775</v>
      </c>
      <c r="C159" s="39" t="s">
        <v>1631</v>
      </c>
      <c r="D159" s="39" t="s">
        <v>15</v>
      </c>
      <c r="E159" s="39">
        <v>2</v>
      </c>
      <c r="F159" s="39">
        <v>14</v>
      </c>
      <c r="G159" s="9"/>
      <c r="H159" s="28">
        <f t="shared" si="2"/>
        <v>0</v>
      </c>
      <c r="I159" s="9"/>
      <c r="J159" s="10"/>
      <c r="K159" s="9"/>
      <c r="L159" s="42"/>
      <c r="M159" s="42"/>
    </row>
    <row r="160" spans="1:13" s="11" customFormat="1" x14ac:dyDescent="0.2">
      <c r="A160" s="12" t="s">
        <v>174</v>
      </c>
      <c r="B160" s="39" t="s">
        <v>650</v>
      </c>
      <c r="C160" s="39" t="s">
        <v>1632</v>
      </c>
      <c r="D160" s="39" t="s">
        <v>15</v>
      </c>
      <c r="E160" s="39">
        <v>1</v>
      </c>
      <c r="F160" s="39">
        <v>9</v>
      </c>
      <c r="G160" s="9"/>
      <c r="H160" s="28">
        <f t="shared" si="2"/>
        <v>0</v>
      </c>
      <c r="I160" s="9"/>
      <c r="J160" s="10"/>
      <c r="K160" s="9"/>
      <c r="L160" s="42"/>
      <c r="M160" s="42"/>
    </row>
    <row r="161" spans="1:13" s="11" customFormat="1" x14ac:dyDescent="0.2">
      <c r="A161" s="12" t="s">
        <v>175</v>
      </c>
      <c r="B161" s="39" t="s">
        <v>778</v>
      </c>
      <c r="C161" s="39" t="s">
        <v>1633</v>
      </c>
      <c r="D161" s="39" t="s">
        <v>15</v>
      </c>
      <c r="E161" s="39">
        <v>1</v>
      </c>
      <c r="F161" s="39">
        <v>3</v>
      </c>
      <c r="G161" s="9"/>
      <c r="H161" s="28">
        <f t="shared" si="2"/>
        <v>0</v>
      </c>
      <c r="I161" s="9"/>
      <c r="J161" s="10"/>
      <c r="K161" s="9"/>
      <c r="L161" s="42"/>
      <c r="M161" s="42"/>
    </row>
    <row r="162" spans="1:13" s="11" customFormat="1" ht="46.5" customHeight="1" x14ac:dyDescent="0.2">
      <c r="A162" s="12" t="s">
        <v>176</v>
      </c>
      <c r="B162" s="39" t="s">
        <v>621</v>
      </c>
      <c r="C162" s="39" t="s">
        <v>1634</v>
      </c>
      <c r="D162" s="39" t="s">
        <v>15</v>
      </c>
      <c r="E162" s="39">
        <v>1</v>
      </c>
      <c r="F162" s="39">
        <v>3</v>
      </c>
      <c r="G162" s="9"/>
      <c r="H162" s="28">
        <f t="shared" si="2"/>
        <v>0</v>
      </c>
      <c r="I162" s="9"/>
      <c r="J162" s="10"/>
      <c r="K162" s="9"/>
      <c r="L162" s="42"/>
      <c r="M162" s="42"/>
    </row>
    <row r="163" spans="1:13" s="11" customFormat="1" x14ac:dyDescent="0.2">
      <c r="A163" s="12" t="s">
        <v>177</v>
      </c>
      <c r="B163" s="39" t="s">
        <v>649</v>
      </c>
      <c r="C163" s="39" t="s">
        <v>1635</v>
      </c>
      <c r="D163" s="39" t="s">
        <v>15</v>
      </c>
      <c r="E163" s="39">
        <v>1</v>
      </c>
      <c r="F163" s="39">
        <v>3</v>
      </c>
      <c r="G163" s="9"/>
      <c r="H163" s="28">
        <f t="shared" si="2"/>
        <v>0</v>
      </c>
      <c r="I163" s="9"/>
      <c r="J163" s="10"/>
      <c r="K163" s="9"/>
      <c r="L163" s="42"/>
      <c r="M163" s="42"/>
    </row>
    <row r="164" spans="1:13" s="11" customFormat="1" x14ac:dyDescent="0.2">
      <c r="A164" s="12" t="s">
        <v>178</v>
      </c>
      <c r="B164" s="39" t="s">
        <v>646</v>
      </c>
      <c r="C164" s="39" t="s">
        <v>1636</v>
      </c>
      <c r="D164" s="39" t="s">
        <v>15</v>
      </c>
      <c r="E164" s="39">
        <v>2</v>
      </c>
      <c r="F164" s="39">
        <v>12</v>
      </c>
      <c r="G164" s="9"/>
      <c r="H164" s="28">
        <f t="shared" si="2"/>
        <v>0</v>
      </c>
      <c r="I164" s="9"/>
      <c r="J164" s="10"/>
      <c r="K164" s="9"/>
      <c r="L164" s="42"/>
      <c r="M164" s="42"/>
    </row>
    <row r="165" spans="1:13" s="11" customFormat="1" x14ac:dyDescent="0.2">
      <c r="A165" s="12" t="s">
        <v>179</v>
      </c>
      <c r="B165" s="39" t="s">
        <v>622</v>
      </c>
      <c r="C165" s="39" t="s">
        <v>1637</v>
      </c>
      <c r="D165" s="39" t="s">
        <v>15</v>
      </c>
      <c r="E165" s="39">
        <v>10</v>
      </c>
      <c r="F165" s="39">
        <v>67</v>
      </c>
      <c r="G165" s="9"/>
      <c r="H165" s="28">
        <f t="shared" si="2"/>
        <v>0</v>
      </c>
      <c r="I165" s="9"/>
      <c r="J165" s="10"/>
      <c r="K165" s="9"/>
      <c r="L165" s="42"/>
      <c r="M165" s="42"/>
    </row>
    <row r="166" spans="1:13" s="11" customFormat="1" x14ac:dyDescent="0.2">
      <c r="A166" s="12" t="s">
        <v>180</v>
      </c>
      <c r="B166" s="39" t="s">
        <v>655</v>
      </c>
      <c r="C166" s="39" t="s">
        <v>1638</v>
      </c>
      <c r="D166" s="39" t="s">
        <v>15</v>
      </c>
      <c r="E166" s="39">
        <v>2</v>
      </c>
      <c r="F166" s="39">
        <v>14</v>
      </c>
      <c r="G166" s="9"/>
      <c r="H166" s="28">
        <f t="shared" si="2"/>
        <v>0</v>
      </c>
      <c r="I166" s="9"/>
      <c r="J166" s="10"/>
      <c r="K166" s="9"/>
      <c r="L166" s="42"/>
      <c r="M166" s="42"/>
    </row>
    <row r="167" spans="1:13" s="11" customFormat="1" x14ac:dyDescent="0.2">
      <c r="A167" s="12" t="s">
        <v>181</v>
      </c>
      <c r="B167" s="39" t="s">
        <v>779</v>
      </c>
      <c r="C167" s="39" t="s">
        <v>1639</v>
      </c>
      <c r="D167" s="39" t="s">
        <v>15</v>
      </c>
      <c r="E167" s="39">
        <v>10</v>
      </c>
      <c r="F167" s="39">
        <v>60</v>
      </c>
      <c r="G167" s="9"/>
      <c r="H167" s="28">
        <f t="shared" si="2"/>
        <v>0</v>
      </c>
      <c r="I167" s="9"/>
      <c r="J167" s="10"/>
      <c r="K167" s="9"/>
      <c r="L167" s="42"/>
      <c r="M167" s="42"/>
    </row>
    <row r="168" spans="1:13" s="11" customFormat="1" x14ac:dyDescent="0.2">
      <c r="A168" s="12" t="s">
        <v>182</v>
      </c>
      <c r="B168" s="39" t="s">
        <v>772</v>
      </c>
      <c r="C168" s="39" t="s">
        <v>1640</v>
      </c>
      <c r="D168" s="39" t="s">
        <v>15</v>
      </c>
      <c r="E168" s="39">
        <v>10</v>
      </c>
      <c r="F168" s="39">
        <v>59</v>
      </c>
      <c r="G168" s="9"/>
      <c r="H168" s="28">
        <f t="shared" si="2"/>
        <v>0</v>
      </c>
      <c r="I168" s="9"/>
      <c r="J168" s="10"/>
      <c r="K168" s="9"/>
      <c r="L168" s="42"/>
      <c r="M168" s="42"/>
    </row>
    <row r="169" spans="1:13" s="11" customFormat="1" x14ac:dyDescent="0.2">
      <c r="A169" s="12" t="s">
        <v>183</v>
      </c>
      <c r="B169" s="39" t="s">
        <v>558</v>
      </c>
      <c r="C169" s="39" t="s">
        <v>1641</v>
      </c>
      <c r="D169" s="39" t="s">
        <v>15</v>
      </c>
      <c r="E169" s="39">
        <v>1</v>
      </c>
      <c r="F169" s="39">
        <v>3</v>
      </c>
      <c r="G169" s="9"/>
      <c r="H169" s="28">
        <f t="shared" si="2"/>
        <v>0</v>
      </c>
      <c r="I169" s="9"/>
      <c r="J169" s="10"/>
      <c r="K169" s="9"/>
      <c r="L169" s="42"/>
      <c r="M169" s="42"/>
    </row>
    <row r="170" spans="1:13" s="11" customFormat="1" x14ac:dyDescent="0.2">
      <c r="A170" s="12" t="s">
        <v>184</v>
      </c>
      <c r="B170" s="39" t="s">
        <v>1475</v>
      </c>
      <c r="C170" s="39" t="s">
        <v>1642</v>
      </c>
      <c r="D170" s="39" t="s">
        <v>15</v>
      </c>
      <c r="E170" s="39">
        <v>1</v>
      </c>
      <c r="F170" s="39">
        <v>3</v>
      </c>
      <c r="G170" s="9"/>
      <c r="H170" s="28">
        <f t="shared" si="2"/>
        <v>0</v>
      </c>
      <c r="I170" s="9"/>
      <c r="J170" s="10"/>
      <c r="K170" s="9"/>
      <c r="L170" s="42"/>
      <c r="M170" s="42"/>
    </row>
    <row r="171" spans="1:13" s="11" customFormat="1" x14ac:dyDescent="0.2">
      <c r="A171" s="12" t="s">
        <v>185</v>
      </c>
      <c r="B171" s="39" t="s">
        <v>620</v>
      </c>
      <c r="C171" s="39" t="s">
        <v>1288</v>
      </c>
      <c r="D171" s="39" t="s">
        <v>15</v>
      </c>
      <c r="E171" s="39">
        <v>2</v>
      </c>
      <c r="F171" s="39">
        <v>13</v>
      </c>
      <c r="G171" s="9"/>
      <c r="H171" s="28">
        <f t="shared" si="2"/>
        <v>0</v>
      </c>
      <c r="I171" s="9"/>
      <c r="J171" s="10"/>
      <c r="K171" s="9"/>
      <c r="L171" s="42"/>
      <c r="M171" s="42"/>
    </row>
    <row r="172" spans="1:13" s="11" customFormat="1" x14ac:dyDescent="0.2">
      <c r="A172" s="12" t="s">
        <v>186</v>
      </c>
      <c r="B172" s="39" t="s">
        <v>623</v>
      </c>
      <c r="C172" s="39" t="s">
        <v>1643</v>
      </c>
      <c r="D172" s="39" t="s">
        <v>15</v>
      </c>
      <c r="E172" s="39">
        <v>2</v>
      </c>
      <c r="F172" s="39">
        <v>7</v>
      </c>
      <c r="G172" s="9"/>
      <c r="H172" s="28">
        <f t="shared" si="2"/>
        <v>0</v>
      </c>
      <c r="I172" s="9"/>
      <c r="J172" s="10"/>
      <c r="K172" s="9"/>
      <c r="L172" s="42"/>
      <c r="M172" s="42"/>
    </row>
    <row r="173" spans="1:13" s="11" customFormat="1" x14ac:dyDescent="0.2">
      <c r="A173" s="12" t="s">
        <v>187</v>
      </c>
      <c r="B173" s="39" t="s">
        <v>645</v>
      </c>
      <c r="C173" s="39" t="s">
        <v>1644</v>
      </c>
      <c r="D173" s="39" t="s">
        <v>15</v>
      </c>
      <c r="E173" s="39">
        <v>1</v>
      </c>
      <c r="F173" s="39">
        <v>4</v>
      </c>
      <c r="G173" s="9"/>
      <c r="H173" s="28">
        <f t="shared" si="2"/>
        <v>0</v>
      </c>
      <c r="I173" s="9"/>
      <c r="J173" s="10"/>
      <c r="K173" s="9"/>
      <c r="L173" s="42"/>
      <c r="M173" s="42"/>
    </row>
    <row r="174" spans="1:13" s="11" customFormat="1" x14ac:dyDescent="0.2">
      <c r="A174" s="12" t="s">
        <v>188</v>
      </c>
      <c r="B174" s="39" t="s">
        <v>906</v>
      </c>
      <c r="C174" s="39" t="s">
        <v>1645</v>
      </c>
      <c r="D174" s="39" t="s">
        <v>15</v>
      </c>
      <c r="E174" s="39">
        <v>1</v>
      </c>
      <c r="F174" s="39">
        <v>2</v>
      </c>
      <c r="G174" s="9"/>
      <c r="H174" s="28">
        <f t="shared" si="2"/>
        <v>0</v>
      </c>
      <c r="I174" s="9"/>
      <c r="J174" s="10"/>
      <c r="K174" s="9"/>
      <c r="L174" s="42"/>
      <c r="M174" s="42"/>
    </row>
    <row r="175" spans="1:13" s="11" customFormat="1" x14ac:dyDescent="0.2">
      <c r="A175" s="12" t="s">
        <v>189</v>
      </c>
      <c r="B175" s="39" t="s">
        <v>905</v>
      </c>
      <c r="C175" s="39" t="s">
        <v>1357</v>
      </c>
      <c r="D175" s="39" t="s">
        <v>15</v>
      </c>
      <c r="E175" s="39">
        <v>2</v>
      </c>
      <c r="F175" s="39">
        <v>10</v>
      </c>
      <c r="G175" s="9"/>
      <c r="H175" s="28">
        <f t="shared" si="2"/>
        <v>0</v>
      </c>
      <c r="I175" s="9"/>
      <c r="J175" s="10"/>
      <c r="K175" s="9"/>
      <c r="L175" s="42"/>
      <c r="M175" s="42"/>
    </row>
    <row r="176" spans="1:13" s="11" customFormat="1" x14ac:dyDescent="0.2">
      <c r="A176" s="12" t="s">
        <v>190</v>
      </c>
      <c r="B176" s="39" t="s">
        <v>904</v>
      </c>
      <c r="C176" s="39" t="s">
        <v>1646</v>
      </c>
      <c r="D176" s="39" t="s">
        <v>15</v>
      </c>
      <c r="E176" s="39">
        <v>1</v>
      </c>
      <c r="F176" s="39">
        <v>7</v>
      </c>
      <c r="G176" s="9"/>
      <c r="H176" s="28">
        <f t="shared" si="2"/>
        <v>0</v>
      </c>
      <c r="I176" s="9"/>
      <c r="J176" s="10"/>
      <c r="K176" s="9"/>
      <c r="L176" s="42"/>
      <c r="M176" s="42"/>
    </row>
    <row r="177" spans="1:13" s="11" customFormat="1" x14ac:dyDescent="0.2">
      <c r="A177" s="12" t="s">
        <v>191</v>
      </c>
      <c r="B177" s="39" t="s">
        <v>1476</v>
      </c>
      <c r="C177" s="39" t="s">
        <v>1647</v>
      </c>
      <c r="D177" s="39" t="s">
        <v>15</v>
      </c>
      <c r="E177" s="39">
        <v>1</v>
      </c>
      <c r="F177" s="39">
        <v>3</v>
      </c>
      <c r="G177" s="9"/>
      <c r="H177" s="28">
        <f t="shared" si="2"/>
        <v>0</v>
      </c>
      <c r="I177" s="9"/>
      <c r="J177" s="10"/>
      <c r="K177" s="9"/>
      <c r="L177" s="42"/>
      <c r="M177" s="42"/>
    </row>
    <row r="178" spans="1:13" s="11" customFormat="1" x14ac:dyDescent="0.2">
      <c r="A178" s="12" t="s">
        <v>192</v>
      </c>
      <c r="B178" s="39" t="s">
        <v>16</v>
      </c>
      <c r="C178" s="39" t="s">
        <v>1648</v>
      </c>
      <c r="D178" s="39" t="s">
        <v>15</v>
      </c>
      <c r="E178" s="39">
        <v>5</v>
      </c>
      <c r="F178" s="39">
        <v>26</v>
      </c>
      <c r="G178" s="9"/>
      <c r="H178" s="28">
        <f t="shared" si="2"/>
        <v>0</v>
      </c>
      <c r="I178" s="9"/>
      <c r="J178" s="10"/>
      <c r="K178" s="9"/>
      <c r="L178" s="42"/>
      <c r="M178" s="42"/>
    </row>
    <row r="179" spans="1:13" s="11" customFormat="1" x14ac:dyDescent="0.2">
      <c r="A179" s="12" t="s">
        <v>193</v>
      </c>
      <c r="B179" s="39" t="s">
        <v>821</v>
      </c>
      <c r="C179" s="39" t="s">
        <v>1325</v>
      </c>
      <c r="D179" s="39" t="s">
        <v>15</v>
      </c>
      <c r="E179" s="39">
        <v>1</v>
      </c>
      <c r="F179" s="39">
        <v>2</v>
      </c>
      <c r="G179" s="9"/>
      <c r="H179" s="28">
        <f t="shared" si="2"/>
        <v>0</v>
      </c>
      <c r="I179" s="9"/>
      <c r="J179" s="10"/>
      <c r="K179" s="9"/>
      <c r="L179" s="42"/>
      <c r="M179" s="42"/>
    </row>
    <row r="180" spans="1:13" s="11" customFormat="1" x14ac:dyDescent="0.2">
      <c r="A180" s="12" t="s">
        <v>194</v>
      </c>
      <c r="B180" s="39" t="s">
        <v>17</v>
      </c>
      <c r="C180" s="39" t="s">
        <v>1326</v>
      </c>
      <c r="D180" s="39" t="s">
        <v>15</v>
      </c>
      <c r="E180" s="39">
        <v>5</v>
      </c>
      <c r="F180" s="39">
        <v>61</v>
      </c>
      <c r="G180" s="9"/>
      <c r="H180" s="28">
        <f t="shared" si="2"/>
        <v>0</v>
      </c>
      <c r="I180" s="9"/>
      <c r="J180" s="10"/>
      <c r="K180" s="9"/>
      <c r="L180" s="42"/>
      <c r="M180" s="42"/>
    </row>
    <row r="181" spans="1:13" s="11" customFormat="1" x14ac:dyDescent="0.2">
      <c r="A181" s="12" t="s">
        <v>195</v>
      </c>
      <c r="B181" s="39" t="s">
        <v>26</v>
      </c>
      <c r="C181" s="39" t="s">
        <v>1649</v>
      </c>
      <c r="D181" s="39" t="s">
        <v>15</v>
      </c>
      <c r="E181" s="39">
        <v>1</v>
      </c>
      <c r="F181" s="39">
        <v>2</v>
      </c>
      <c r="G181" s="9"/>
      <c r="H181" s="28">
        <f t="shared" si="2"/>
        <v>0</v>
      </c>
      <c r="I181" s="9"/>
      <c r="J181" s="10"/>
      <c r="K181" s="9"/>
      <c r="L181" s="42"/>
      <c r="M181" s="42"/>
    </row>
    <row r="182" spans="1:13" s="11" customFormat="1" x14ac:dyDescent="0.2">
      <c r="A182" s="12" t="s">
        <v>196</v>
      </c>
      <c r="B182" s="39" t="s">
        <v>820</v>
      </c>
      <c r="C182" s="39" t="s">
        <v>1650</v>
      </c>
      <c r="D182" s="39" t="s">
        <v>15</v>
      </c>
      <c r="E182" s="39">
        <v>5</v>
      </c>
      <c r="F182" s="39">
        <v>41</v>
      </c>
      <c r="G182" s="9"/>
      <c r="H182" s="28">
        <f t="shared" si="2"/>
        <v>0</v>
      </c>
      <c r="I182" s="9"/>
      <c r="J182" s="10"/>
      <c r="K182" s="9"/>
      <c r="L182" s="42"/>
      <c r="M182" s="42"/>
    </row>
    <row r="183" spans="1:13" s="11" customFormat="1" x14ac:dyDescent="0.2">
      <c r="A183" s="12" t="s">
        <v>197</v>
      </c>
      <c r="B183" s="39" t="s">
        <v>670</v>
      </c>
      <c r="C183" s="39" t="s">
        <v>1651</v>
      </c>
      <c r="D183" s="39" t="s">
        <v>15</v>
      </c>
      <c r="E183" s="39">
        <v>1</v>
      </c>
      <c r="F183" s="39">
        <v>2</v>
      </c>
      <c r="G183" s="24"/>
      <c r="H183" s="28">
        <f t="shared" si="2"/>
        <v>0</v>
      </c>
      <c r="I183" s="24"/>
      <c r="J183" s="24"/>
      <c r="K183" s="25"/>
      <c r="L183" s="42"/>
      <c r="M183" s="42"/>
    </row>
    <row r="184" spans="1:13" s="11" customFormat="1" x14ac:dyDescent="0.2">
      <c r="A184" s="12" t="s">
        <v>198</v>
      </c>
      <c r="B184" s="39" t="s">
        <v>666</v>
      </c>
      <c r="C184" s="39" t="s">
        <v>1652</v>
      </c>
      <c r="D184" s="39" t="s">
        <v>15</v>
      </c>
      <c r="E184" s="39">
        <v>1</v>
      </c>
      <c r="F184" s="39">
        <v>2</v>
      </c>
      <c r="G184" s="24"/>
      <c r="H184" s="28">
        <f t="shared" si="2"/>
        <v>0</v>
      </c>
      <c r="I184" s="24"/>
      <c r="J184" s="24"/>
      <c r="K184" s="25"/>
      <c r="L184" s="42"/>
      <c r="M184" s="42"/>
    </row>
    <row r="185" spans="1:13" s="11" customFormat="1" x14ac:dyDescent="0.2">
      <c r="A185" s="12" t="s">
        <v>199</v>
      </c>
      <c r="B185" s="39" t="s">
        <v>665</v>
      </c>
      <c r="C185" s="39" t="s">
        <v>1653</v>
      </c>
      <c r="D185" s="39" t="s">
        <v>15</v>
      </c>
      <c r="E185" s="39">
        <v>1</v>
      </c>
      <c r="F185" s="39">
        <v>2</v>
      </c>
      <c r="G185" s="24"/>
      <c r="H185" s="28">
        <f t="shared" si="2"/>
        <v>0</v>
      </c>
      <c r="I185" s="24"/>
      <c r="J185" s="24"/>
      <c r="K185" s="25"/>
      <c r="L185" s="42"/>
      <c r="M185" s="42"/>
    </row>
    <row r="186" spans="1:13" s="11" customFormat="1" x14ac:dyDescent="0.2">
      <c r="A186" s="12" t="s">
        <v>200</v>
      </c>
      <c r="B186" s="39" t="s">
        <v>546</v>
      </c>
      <c r="C186" s="39" t="s">
        <v>1654</v>
      </c>
      <c r="D186" s="39" t="s">
        <v>15</v>
      </c>
      <c r="E186" s="39">
        <v>1</v>
      </c>
      <c r="F186" s="39">
        <v>5</v>
      </c>
      <c r="G186" s="9"/>
      <c r="H186" s="28">
        <f t="shared" si="2"/>
        <v>0</v>
      </c>
      <c r="I186" s="9"/>
      <c r="J186" s="10"/>
      <c r="K186" s="9"/>
      <c r="L186" s="42"/>
      <c r="M186" s="42"/>
    </row>
    <row r="187" spans="1:13" s="11" customFormat="1" x14ac:dyDescent="0.2">
      <c r="A187" s="12" t="s">
        <v>201</v>
      </c>
      <c r="B187" s="39" t="s">
        <v>818</v>
      </c>
      <c r="C187" s="39" t="s">
        <v>1655</v>
      </c>
      <c r="D187" s="39" t="s">
        <v>15</v>
      </c>
      <c r="E187" s="39">
        <v>1</v>
      </c>
      <c r="F187" s="39">
        <v>6</v>
      </c>
      <c r="G187" s="9"/>
      <c r="H187" s="28">
        <f t="shared" si="2"/>
        <v>0</v>
      </c>
      <c r="I187" s="9"/>
      <c r="J187" s="10"/>
      <c r="K187" s="9"/>
      <c r="L187" s="42"/>
      <c r="M187" s="42"/>
    </row>
    <row r="188" spans="1:13" s="11" customFormat="1" x14ac:dyDescent="0.2">
      <c r="A188" s="12" t="s">
        <v>202</v>
      </c>
      <c r="B188" s="39" t="s">
        <v>819</v>
      </c>
      <c r="C188" s="39" t="s">
        <v>1324</v>
      </c>
      <c r="D188" s="39" t="s">
        <v>15</v>
      </c>
      <c r="E188" s="39">
        <v>1</v>
      </c>
      <c r="F188" s="39">
        <v>2</v>
      </c>
      <c r="G188" s="9"/>
      <c r="H188" s="28">
        <f t="shared" si="2"/>
        <v>0</v>
      </c>
      <c r="I188" s="9"/>
      <c r="J188" s="10"/>
      <c r="K188" s="9"/>
      <c r="L188" s="42"/>
      <c r="M188" s="42"/>
    </row>
    <row r="189" spans="1:13" s="11" customFormat="1" x14ac:dyDescent="0.2">
      <c r="A189" s="12" t="s">
        <v>203</v>
      </c>
      <c r="B189" s="39" t="s">
        <v>551</v>
      </c>
      <c r="C189" s="39" t="s">
        <v>1656</v>
      </c>
      <c r="D189" s="39" t="s">
        <v>1999</v>
      </c>
      <c r="E189" s="39">
        <v>1</v>
      </c>
      <c r="F189" s="39">
        <v>2</v>
      </c>
      <c r="G189" s="9"/>
      <c r="H189" s="28">
        <f t="shared" si="2"/>
        <v>0</v>
      </c>
      <c r="I189" s="9"/>
      <c r="J189" s="10"/>
      <c r="K189" s="9"/>
      <c r="L189" s="42"/>
      <c r="M189" s="42"/>
    </row>
    <row r="190" spans="1:13" s="11" customFormat="1" x14ac:dyDescent="0.2">
      <c r="A190" s="12" t="s">
        <v>204</v>
      </c>
      <c r="B190" s="39" t="s">
        <v>548</v>
      </c>
      <c r="C190" s="39" t="s">
        <v>1283</v>
      </c>
      <c r="D190" s="39" t="s">
        <v>15</v>
      </c>
      <c r="E190" s="39">
        <v>1</v>
      </c>
      <c r="F190" s="39">
        <v>2</v>
      </c>
      <c r="G190" s="9"/>
      <c r="H190" s="28">
        <f t="shared" si="2"/>
        <v>0</v>
      </c>
      <c r="I190" s="9"/>
      <c r="J190" s="10"/>
      <c r="K190" s="9"/>
      <c r="L190" s="42"/>
      <c r="M190" s="42"/>
    </row>
    <row r="191" spans="1:13" s="11" customFormat="1" x14ac:dyDescent="0.2">
      <c r="A191" s="12" t="s">
        <v>205</v>
      </c>
      <c r="B191" s="39" t="s">
        <v>550</v>
      </c>
      <c r="C191" s="39" t="s">
        <v>1657</v>
      </c>
      <c r="D191" s="39" t="s">
        <v>15</v>
      </c>
      <c r="E191" s="39">
        <v>1</v>
      </c>
      <c r="F191" s="39">
        <v>4</v>
      </c>
      <c r="G191" s="9"/>
      <c r="H191" s="28">
        <f t="shared" si="2"/>
        <v>0</v>
      </c>
      <c r="I191" s="9"/>
      <c r="J191" s="10"/>
      <c r="K191" s="9"/>
      <c r="L191" s="42"/>
      <c r="M191" s="42"/>
    </row>
    <row r="192" spans="1:13" s="11" customFormat="1" x14ac:dyDescent="0.2">
      <c r="A192" s="12" t="s">
        <v>206</v>
      </c>
      <c r="B192" s="39" t="s">
        <v>673</v>
      </c>
      <c r="C192" s="39" t="s">
        <v>1658</v>
      </c>
      <c r="D192" s="39" t="s">
        <v>15</v>
      </c>
      <c r="E192" s="39">
        <v>2</v>
      </c>
      <c r="F192" s="39">
        <v>14</v>
      </c>
      <c r="G192" s="9"/>
      <c r="H192" s="28">
        <f t="shared" si="2"/>
        <v>0</v>
      </c>
      <c r="I192" s="9"/>
      <c r="J192" s="10"/>
      <c r="K192" s="9"/>
      <c r="L192" s="42"/>
      <c r="M192" s="42"/>
    </row>
    <row r="193" spans="1:13" s="11" customFormat="1" x14ac:dyDescent="0.2">
      <c r="A193" s="12" t="s">
        <v>207</v>
      </c>
      <c r="B193" s="39" t="s">
        <v>754</v>
      </c>
      <c r="C193" s="39" t="s">
        <v>1659</v>
      </c>
      <c r="D193" s="39" t="s">
        <v>15</v>
      </c>
      <c r="E193" s="39">
        <v>5</v>
      </c>
      <c r="F193" s="39">
        <v>73</v>
      </c>
      <c r="G193" s="9"/>
      <c r="H193" s="28">
        <f t="shared" si="2"/>
        <v>0</v>
      </c>
      <c r="I193" s="9"/>
      <c r="J193" s="10"/>
      <c r="K193" s="9"/>
      <c r="L193" s="42"/>
      <c r="M193" s="42"/>
    </row>
    <row r="194" spans="1:13" s="11" customFormat="1" x14ac:dyDescent="0.2">
      <c r="A194" s="12" t="s">
        <v>208</v>
      </c>
      <c r="B194" s="39" t="s">
        <v>682</v>
      </c>
      <c r="C194" s="39" t="s">
        <v>1660</v>
      </c>
      <c r="D194" s="39" t="s">
        <v>15</v>
      </c>
      <c r="E194" s="39">
        <v>1</v>
      </c>
      <c r="F194" s="39">
        <v>4</v>
      </c>
      <c r="G194" s="9"/>
      <c r="H194" s="28">
        <f t="shared" si="2"/>
        <v>0</v>
      </c>
      <c r="I194" s="9"/>
      <c r="J194" s="10"/>
      <c r="K194" s="9"/>
      <c r="L194" s="42"/>
      <c r="M194" s="42"/>
    </row>
    <row r="195" spans="1:13" s="11" customFormat="1" x14ac:dyDescent="0.2">
      <c r="A195" s="12" t="s">
        <v>209</v>
      </c>
      <c r="B195" s="39" t="s">
        <v>683</v>
      </c>
      <c r="C195" s="39" t="s">
        <v>1661</v>
      </c>
      <c r="D195" s="39" t="s">
        <v>15</v>
      </c>
      <c r="E195" s="39">
        <v>2</v>
      </c>
      <c r="F195" s="39">
        <v>16</v>
      </c>
      <c r="G195" s="9"/>
      <c r="H195" s="28">
        <f t="shared" si="2"/>
        <v>0</v>
      </c>
      <c r="I195" s="9"/>
      <c r="J195" s="10"/>
      <c r="K195" s="9"/>
      <c r="L195" s="42"/>
      <c r="M195" s="42"/>
    </row>
    <row r="196" spans="1:13" s="11" customFormat="1" x14ac:dyDescent="0.2">
      <c r="A196" s="12" t="s">
        <v>210</v>
      </c>
      <c r="B196" s="39" t="s">
        <v>1477</v>
      </c>
      <c r="C196" s="39" t="s">
        <v>1662</v>
      </c>
      <c r="D196" s="39" t="s">
        <v>15</v>
      </c>
      <c r="E196" s="39">
        <v>1</v>
      </c>
      <c r="F196" s="39">
        <v>2</v>
      </c>
      <c r="G196" s="9"/>
      <c r="H196" s="28">
        <f t="shared" si="2"/>
        <v>0</v>
      </c>
      <c r="I196" s="9"/>
      <c r="J196" s="10"/>
      <c r="K196" s="9"/>
      <c r="L196" s="42"/>
      <c r="M196" s="42"/>
    </row>
    <row r="197" spans="1:13" s="11" customFormat="1" x14ac:dyDescent="0.2">
      <c r="A197" s="12" t="s">
        <v>211</v>
      </c>
      <c r="B197" s="39" t="s">
        <v>1478</v>
      </c>
      <c r="C197" s="39" t="s">
        <v>1663</v>
      </c>
      <c r="D197" s="39" t="s">
        <v>15</v>
      </c>
      <c r="E197" s="39">
        <v>1</v>
      </c>
      <c r="F197" s="39">
        <v>4</v>
      </c>
      <c r="G197" s="9"/>
      <c r="H197" s="28">
        <f t="shared" si="2"/>
        <v>0</v>
      </c>
      <c r="I197" s="9"/>
      <c r="J197" s="10"/>
      <c r="K197" s="9"/>
      <c r="L197" s="42"/>
      <c r="M197" s="42"/>
    </row>
    <row r="198" spans="1:13" s="11" customFormat="1" x14ac:dyDescent="0.2">
      <c r="A198" s="12" t="s">
        <v>212</v>
      </c>
      <c r="B198" s="39" t="s">
        <v>717</v>
      </c>
      <c r="C198" s="39" t="s">
        <v>1664</v>
      </c>
      <c r="D198" s="39" t="s">
        <v>15</v>
      </c>
      <c r="E198" s="39">
        <v>5</v>
      </c>
      <c r="F198" s="39">
        <v>28</v>
      </c>
      <c r="G198" s="9"/>
      <c r="H198" s="28">
        <f t="shared" si="2"/>
        <v>0</v>
      </c>
      <c r="I198" s="9"/>
      <c r="J198" s="10"/>
      <c r="K198" s="9"/>
      <c r="L198" s="42"/>
      <c r="M198" s="42"/>
    </row>
    <row r="199" spans="1:13" s="11" customFormat="1" x14ac:dyDescent="0.2">
      <c r="A199" s="12" t="s">
        <v>213</v>
      </c>
      <c r="B199" s="39" t="s">
        <v>22</v>
      </c>
      <c r="C199" s="39" t="s">
        <v>1665</v>
      </c>
      <c r="D199" s="39" t="s">
        <v>15</v>
      </c>
      <c r="E199" s="39">
        <v>5</v>
      </c>
      <c r="F199" s="39">
        <v>20</v>
      </c>
      <c r="G199" s="9"/>
      <c r="H199" s="28">
        <f t="shared" si="2"/>
        <v>0</v>
      </c>
      <c r="I199" s="9"/>
      <c r="J199" s="10"/>
      <c r="K199" s="9"/>
      <c r="L199" s="42"/>
      <c r="M199" s="42"/>
    </row>
    <row r="200" spans="1:13" s="11" customFormat="1" x14ac:dyDescent="0.2">
      <c r="A200" s="12" t="s">
        <v>214</v>
      </c>
      <c r="B200" s="39" t="s">
        <v>1003</v>
      </c>
      <c r="C200" s="39" t="s">
        <v>1666</v>
      </c>
      <c r="D200" s="39" t="s">
        <v>15</v>
      </c>
      <c r="E200" s="39">
        <v>10</v>
      </c>
      <c r="F200" s="39">
        <v>76</v>
      </c>
      <c r="G200" s="9"/>
      <c r="H200" s="28">
        <f t="shared" si="2"/>
        <v>0</v>
      </c>
      <c r="I200" s="9"/>
      <c r="J200" s="10"/>
      <c r="K200" s="9"/>
      <c r="L200" s="42"/>
      <c r="M200" s="42"/>
    </row>
    <row r="201" spans="1:13" s="11" customFormat="1" x14ac:dyDescent="0.2">
      <c r="A201" s="12" t="s">
        <v>215</v>
      </c>
      <c r="B201" s="39" t="s">
        <v>893</v>
      </c>
      <c r="C201" s="39" t="s">
        <v>1667</v>
      </c>
      <c r="D201" s="39" t="s">
        <v>15</v>
      </c>
      <c r="E201" s="39">
        <v>20</v>
      </c>
      <c r="F201" s="39">
        <v>679</v>
      </c>
      <c r="G201" s="9"/>
      <c r="H201" s="28">
        <f t="shared" si="2"/>
        <v>0</v>
      </c>
      <c r="I201" s="9"/>
      <c r="J201" s="10"/>
      <c r="K201" s="9"/>
      <c r="L201" s="42"/>
      <c r="M201" s="42"/>
    </row>
    <row r="202" spans="1:13" s="11" customFormat="1" x14ac:dyDescent="0.2">
      <c r="A202" s="12" t="s">
        <v>216</v>
      </c>
      <c r="B202" s="39" t="s">
        <v>722</v>
      </c>
      <c r="C202" s="39" t="s">
        <v>1668</v>
      </c>
      <c r="D202" s="39" t="s">
        <v>15</v>
      </c>
      <c r="E202" s="39">
        <v>1</v>
      </c>
      <c r="F202" s="39">
        <v>7</v>
      </c>
      <c r="G202" s="9"/>
      <c r="H202" s="28">
        <f t="shared" ref="H202:H265" si="3">F202*G202</f>
        <v>0</v>
      </c>
      <c r="I202" s="9"/>
      <c r="J202" s="10"/>
      <c r="K202" s="9"/>
      <c r="L202" s="42"/>
      <c r="M202" s="42"/>
    </row>
    <row r="203" spans="1:13" s="11" customFormat="1" x14ac:dyDescent="0.2">
      <c r="A203" s="12" t="s">
        <v>217</v>
      </c>
      <c r="B203" s="39" t="s">
        <v>723</v>
      </c>
      <c r="C203" s="39" t="s">
        <v>1669</v>
      </c>
      <c r="D203" s="39" t="s">
        <v>15</v>
      </c>
      <c r="E203" s="39">
        <v>1</v>
      </c>
      <c r="F203" s="39">
        <v>8</v>
      </c>
      <c r="G203" s="9"/>
      <c r="H203" s="28">
        <f t="shared" si="3"/>
        <v>0</v>
      </c>
      <c r="I203" s="9"/>
      <c r="J203" s="10"/>
      <c r="K203" s="9"/>
      <c r="L203" s="42"/>
      <c r="M203" s="42"/>
    </row>
    <row r="204" spans="1:13" s="11" customFormat="1" x14ac:dyDescent="0.2">
      <c r="A204" s="12" t="s">
        <v>218</v>
      </c>
      <c r="B204" s="39" t="s">
        <v>999</v>
      </c>
      <c r="C204" s="39" t="s">
        <v>1670</v>
      </c>
      <c r="D204" s="39" t="s">
        <v>15</v>
      </c>
      <c r="E204" s="39">
        <v>1</v>
      </c>
      <c r="F204" s="39">
        <v>5</v>
      </c>
      <c r="G204" s="9"/>
      <c r="H204" s="28">
        <f t="shared" si="3"/>
        <v>0</v>
      </c>
      <c r="I204" s="9"/>
      <c r="J204" s="10"/>
      <c r="K204" s="9"/>
      <c r="L204" s="42"/>
      <c r="M204" s="42"/>
    </row>
    <row r="205" spans="1:13" s="11" customFormat="1" x14ac:dyDescent="0.2">
      <c r="A205" s="12" t="s">
        <v>219</v>
      </c>
      <c r="B205" s="39" t="s">
        <v>998</v>
      </c>
      <c r="C205" s="39" t="s">
        <v>1671</v>
      </c>
      <c r="D205" s="39" t="s">
        <v>15</v>
      </c>
      <c r="E205" s="39">
        <v>20</v>
      </c>
      <c r="F205" s="39">
        <v>54</v>
      </c>
      <c r="G205" s="9"/>
      <c r="H205" s="28">
        <f t="shared" si="3"/>
        <v>0</v>
      </c>
      <c r="I205" s="9"/>
      <c r="J205" s="10"/>
      <c r="K205" s="9"/>
      <c r="L205" s="42"/>
      <c r="M205" s="42"/>
    </row>
    <row r="206" spans="1:13" s="11" customFormat="1" x14ac:dyDescent="0.2">
      <c r="A206" s="12" t="s">
        <v>220</v>
      </c>
      <c r="B206" s="39" t="s">
        <v>1000</v>
      </c>
      <c r="C206" s="39" t="s">
        <v>1405</v>
      </c>
      <c r="D206" s="39" t="s">
        <v>15</v>
      </c>
      <c r="E206" s="39">
        <v>20</v>
      </c>
      <c r="F206" s="39">
        <v>108</v>
      </c>
      <c r="G206" s="9"/>
      <c r="H206" s="28">
        <f t="shared" si="3"/>
        <v>0</v>
      </c>
      <c r="I206" s="9"/>
      <c r="J206" s="10"/>
      <c r="K206" s="9"/>
      <c r="L206" s="42"/>
      <c r="M206" s="42"/>
    </row>
    <row r="207" spans="1:13" s="11" customFormat="1" x14ac:dyDescent="0.2">
      <c r="A207" s="12" t="s">
        <v>221</v>
      </c>
      <c r="B207" s="39" t="s">
        <v>1479</v>
      </c>
      <c r="C207" s="39" t="s">
        <v>1672</v>
      </c>
      <c r="D207" s="39" t="s">
        <v>15</v>
      </c>
      <c r="E207" s="39">
        <v>10</v>
      </c>
      <c r="F207" s="39">
        <v>36</v>
      </c>
      <c r="G207" s="9"/>
      <c r="H207" s="28">
        <f t="shared" si="3"/>
        <v>0</v>
      </c>
      <c r="I207" s="9"/>
      <c r="J207" s="10"/>
      <c r="K207" s="9"/>
      <c r="L207" s="42"/>
      <c r="M207" s="42"/>
    </row>
    <row r="208" spans="1:13" s="11" customFormat="1" x14ac:dyDescent="0.2">
      <c r="A208" s="12" t="s">
        <v>222</v>
      </c>
      <c r="B208" s="39" t="s">
        <v>1002</v>
      </c>
      <c r="C208" s="39" t="s">
        <v>1407</v>
      </c>
      <c r="D208" s="39" t="s">
        <v>15</v>
      </c>
      <c r="E208" s="39">
        <v>5</v>
      </c>
      <c r="F208" s="39">
        <v>12</v>
      </c>
      <c r="G208" s="9"/>
      <c r="H208" s="28">
        <f t="shared" si="3"/>
        <v>0</v>
      </c>
      <c r="I208" s="9"/>
      <c r="J208" s="10"/>
      <c r="K208" s="9"/>
      <c r="L208" s="42"/>
      <c r="M208" s="42"/>
    </row>
    <row r="209" spans="1:13" s="11" customFormat="1" x14ac:dyDescent="0.2">
      <c r="A209" s="12" t="s">
        <v>223</v>
      </c>
      <c r="B209" s="39" t="s">
        <v>1001</v>
      </c>
      <c r="C209" s="39" t="s">
        <v>1406</v>
      </c>
      <c r="D209" s="39" t="s">
        <v>15</v>
      </c>
      <c r="E209" s="39">
        <v>5</v>
      </c>
      <c r="F209" s="39">
        <v>25</v>
      </c>
      <c r="G209" s="9"/>
      <c r="H209" s="28">
        <f t="shared" si="3"/>
        <v>0</v>
      </c>
      <c r="I209" s="9"/>
      <c r="J209" s="10"/>
      <c r="K209" s="9"/>
      <c r="L209" s="42"/>
      <c r="M209" s="42"/>
    </row>
    <row r="210" spans="1:13" s="11" customFormat="1" x14ac:dyDescent="0.2">
      <c r="A210" s="12" t="s">
        <v>224</v>
      </c>
      <c r="B210" s="39" t="s">
        <v>1480</v>
      </c>
      <c r="C210" s="39" t="s">
        <v>1673</v>
      </c>
      <c r="D210" s="39" t="s">
        <v>15</v>
      </c>
      <c r="E210" s="39">
        <v>5</v>
      </c>
      <c r="F210" s="39">
        <v>6</v>
      </c>
      <c r="G210" s="9"/>
      <c r="H210" s="28">
        <f t="shared" si="3"/>
        <v>0</v>
      </c>
      <c r="I210" s="9"/>
      <c r="J210" s="10"/>
      <c r="K210" s="9"/>
      <c r="L210" s="42"/>
      <c r="M210" s="42"/>
    </row>
    <row r="211" spans="1:13" s="11" customFormat="1" ht="69.75" customHeight="1" x14ac:dyDescent="0.2">
      <c r="A211" s="12" t="s">
        <v>225</v>
      </c>
      <c r="B211" s="39" t="s">
        <v>521</v>
      </c>
      <c r="C211" s="39" t="s">
        <v>1674</v>
      </c>
      <c r="D211" s="39" t="s">
        <v>15</v>
      </c>
      <c r="E211" s="39">
        <v>1</v>
      </c>
      <c r="F211" s="39">
        <v>4</v>
      </c>
      <c r="G211" s="24"/>
      <c r="H211" s="28">
        <f t="shared" si="3"/>
        <v>0</v>
      </c>
      <c r="I211" s="24"/>
      <c r="J211" s="24"/>
      <c r="K211" s="25"/>
      <c r="L211" s="42"/>
      <c r="M211" s="42"/>
    </row>
    <row r="212" spans="1:13" s="11" customFormat="1" x14ac:dyDescent="0.2">
      <c r="A212" s="12" t="s">
        <v>226</v>
      </c>
      <c r="B212" s="39" t="s">
        <v>1481</v>
      </c>
      <c r="C212" s="39" t="s">
        <v>1675</v>
      </c>
      <c r="D212" s="39" t="s">
        <v>15</v>
      </c>
      <c r="E212" s="39">
        <v>1</v>
      </c>
      <c r="F212" s="39">
        <v>2</v>
      </c>
      <c r="G212" s="24"/>
      <c r="H212" s="28">
        <f t="shared" si="3"/>
        <v>0</v>
      </c>
      <c r="I212" s="24"/>
      <c r="J212" s="24"/>
      <c r="K212" s="25"/>
      <c r="L212" s="42"/>
      <c r="M212" s="42"/>
    </row>
    <row r="213" spans="1:13" s="11" customFormat="1" x14ac:dyDescent="0.2">
      <c r="A213" s="12" t="s">
        <v>227</v>
      </c>
      <c r="B213" s="39" t="s">
        <v>928</v>
      </c>
      <c r="C213" s="39" t="s">
        <v>1368</v>
      </c>
      <c r="D213" s="39" t="s">
        <v>15</v>
      </c>
      <c r="E213" s="39">
        <v>100</v>
      </c>
      <c r="F213" s="39">
        <v>572</v>
      </c>
      <c r="G213" s="9"/>
      <c r="H213" s="28">
        <f t="shared" si="3"/>
        <v>0</v>
      </c>
      <c r="I213" s="9"/>
      <c r="J213" s="10"/>
      <c r="K213" s="9"/>
      <c r="L213" s="42"/>
      <c r="M213" s="42"/>
    </row>
    <row r="214" spans="1:13" s="11" customFormat="1" x14ac:dyDescent="0.2">
      <c r="A214" s="12" t="s">
        <v>228</v>
      </c>
      <c r="B214" s="39" t="s">
        <v>510</v>
      </c>
      <c r="C214" s="39" t="s">
        <v>1676</v>
      </c>
      <c r="D214" s="39" t="s">
        <v>15</v>
      </c>
      <c r="E214" s="39">
        <v>1</v>
      </c>
      <c r="F214" s="39">
        <v>2</v>
      </c>
      <c r="G214" s="9"/>
      <c r="H214" s="28">
        <f t="shared" si="3"/>
        <v>0</v>
      </c>
      <c r="I214" s="9"/>
      <c r="J214" s="10"/>
      <c r="K214" s="9"/>
      <c r="L214" s="42"/>
      <c r="M214" s="42"/>
    </row>
    <row r="215" spans="1:13" s="11" customFormat="1" ht="66.75" customHeight="1" x14ac:dyDescent="0.2">
      <c r="A215" s="12" t="s">
        <v>229</v>
      </c>
      <c r="B215" s="39" t="s">
        <v>894</v>
      </c>
      <c r="C215" s="39" t="s">
        <v>1353</v>
      </c>
      <c r="D215" s="39" t="s">
        <v>15</v>
      </c>
      <c r="E215" s="39">
        <v>10</v>
      </c>
      <c r="F215" s="39">
        <v>73</v>
      </c>
      <c r="G215" s="24"/>
      <c r="H215" s="28">
        <f t="shared" si="3"/>
        <v>0</v>
      </c>
      <c r="I215" s="24"/>
      <c r="J215" s="24"/>
      <c r="K215" s="25"/>
      <c r="L215" s="42"/>
      <c r="M215" s="42"/>
    </row>
    <row r="216" spans="1:13" s="11" customFormat="1" ht="15" customHeight="1" x14ac:dyDescent="0.2">
      <c r="A216" s="12" t="s">
        <v>230</v>
      </c>
      <c r="B216" s="39" t="s">
        <v>507</v>
      </c>
      <c r="C216" s="39" t="s">
        <v>1677</v>
      </c>
      <c r="D216" s="39" t="s">
        <v>2000</v>
      </c>
      <c r="E216" s="39">
        <v>10</v>
      </c>
      <c r="F216" s="39">
        <v>33</v>
      </c>
      <c r="G216" s="24"/>
      <c r="H216" s="28">
        <f t="shared" si="3"/>
        <v>0</v>
      </c>
      <c r="I216" s="24"/>
      <c r="J216" s="24"/>
      <c r="K216" s="25"/>
      <c r="L216" s="42"/>
      <c r="M216" s="42"/>
    </row>
    <row r="217" spans="1:13" s="11" customFormat="1" ht="69.75" customHeight="1" x14ac:dyDescent="0.2">
      <c r="A217" s="12" t="s">
        <v>231</v>
      </c>
      <c r="B217" s="39" t="s">
        <v>1045</v>
      </c>
      <c r="C217" s="39" t="s">
        <v>1678</v>
      </c>
      <c r="D217" s="39" t="s">
        <v>15</v>
      </c>
      <c r="E217" s="39">
        <v>200</v>
      </c>
      <c r="F217" s="39">
        <v>1302</v>
      </c>
      <c r="G217" s="24"/>
      <c r="H217" s="28">
        <f t="shared" si="3"/>
        <v>0</v>
      </c>
      <c r="I217" s="24"/>
      <c r="J217" s="24"/>
      <c r="K217" s="25"/>
      <c r="L217" s="42"/>
      <c r="M217" s="42"/>
    </row>
    <row r="218" spans="1:13" s="11" customFormat="1" ht="64.5" customHeight="1" x14ac:dyDescent="0.2">
      <c r="A218" s="12" t="s">
        <v>232</v>
      </c>
      <c r="B218" s="39" t="s">
        <v>1046</v>
      </c>
      <c r="C218" s="39" t="s">
        <v>1679</v>
      </c>
      <c r="D218" s="39" t="s">
        <v>15</v>
      </c>
      <c r="E218" s="39">
        <v>200</v>
      </c>
      <c r="F218" s="39">
        <v>599</v>
      </c>
      <c r="G218" s="24"/>
      <c r="H218" s="28">
        <f t="shared" si="3"/>
        <v>0</v>
      </c>
      <c r="I218" s="24"/>
      <c r="J218" s="26"/>
      <c r="K218" s="25"/>
      <c r="L218" s="42"/>
      <c r="M218" s="42"/>
    </row>
    <row r="219" spans="1:13" s="11" customFormat="1" ht="66.75" customHeight="1" x14ac:dyDescent="0.2">
      <c r="A219" s="12" t="s">
        <v>233</v>
      </c>
      <c r="B219" s="39" t="s">
        <v>1038</v>
      </c>
      <c r="C219" s="39" t="s">
        <v>1432</v>
      </c>
      <c r="D219" s="39" t="s">
        <v>15</v>
      </c>
      <c r="E219" s="39">
        <v>20</v>
      </c>
      <c r="F219" s="39">
        <v>113</v>
      </c>
      <c r="G219" s="24"/>
      <c r="H219" s="28">
        <f t="shared" si="3"/>
        <v>0</v>
      </c>
      <c r="I219" s="24"/>
      <c r="J219" s="26"/>
      <c r="K219" s="25"/>
      <c r="L219" s="42"/>
      <c r="M219" s="42"/>
    </row>
    <row r="220" spans="1:13" s="11" customFormat="1" ht="67.5" customHeight="1" x14ac:dyDescent="0.2">
      <c r="A220" s="12" t="s">
        <v>234</v>
      </c>
      <c r="B220" s="39" t="s">
        <v>1036</v>
      </c>
      <c r="C220" s="39" t="s">
        <v>1430</v>
      </c>
      <c r="D220" s="39" t="s">
        <v>15</v>
      </c>
      <c r="E220" s="39">
        <v>20</v>
      </c>
      <c r="F220" s="39">
        <v>465</v>
      </c>
      <c r="G220" s="24"/>
      <c r="H220" s="28">
        <f t="shared" si="3"/>
        <v>0</v>
      </c>
      <c r="I220" s="24"/>
      <c r="J220" s="26"/>
      <c r="K220" s="25"/>
      <c r="L220" s="42"/>
      <c r="M220" s="42"/>
    </row>
    <row r="221" spans="1:13" s="11" customFormat="1" ht="15" customHeight="1" x14ac:dyDescent="0.2">
      <c r="A221" s="12" t="s">
        <v>235</v>
      </c>
      <c r="B221" s="39" t="s">
        <v>1037</v>
      </c>
      <c r="C221" s="39" t="s">
        <v>1431</v>
      </c>
      <c r="D221" s="39" t="s">
        <v>15</v>
      </c>
      <c r="E221" s="39">
        <v>20</v>
      </c>
      <c r="F221" s="39">
        <v>151</v>
      </c>
      <c r="G221" s="24"/>
      <c r="H221" s="28">
        <f t="shared" si="3"/>
        <v>0</v>
      </c>
      <c r="I221" s="24"/>
      <c r="J221" s="26"/>
      <c r="K221" s="25"/>
      <c r="L221" s="42"/>
      <c r="M221" s="42"/>
    </row>
    <row r="222" spans="1:13" s="11" customFormat="1" x14ac:dyDescent="0.2">
      <c r="A222" s="12" t="s">
        <v>236</v>
      </c>
      <c r="B222" s="39" t="s">
        <v>1031</v>
      </c>
      <c r="C222" s="39" t="s">
        <v>1425</v>
      </c>
      <c r="D222" s="39" t="s">
        <v>15</v>
      </c>
      <c r="E222" s="39">
        <v>20</v>
      </c>
      <c r="F222" s="39">
        <v>201</v>
      </c>
      <c r="G222" s="9"/>
      <c r="H222" s="28">
        <f t="shared" si="3"/>
        <v>0</v>
      </c>
      <c r="I222" s="9"/>
      <c r="J222" s="17"/>
      <c r="K222" s="9"/>
      <c r="L222" s="42"/>
      <c r="M222" s="42"/>
    </row>
    <row r="223" spans="1:13" s="11" customFormat="1" ht="46.5" customHeight="1" x14ac:dyDescent="0.2">
      <c r="A223" s="12" t="s">
        <v>237</v>
      </c>
      <c r="B223" s="39" t="s">
        <v>1035</v>
      </c>
      <c r="C223" s="39" t="s">
        <v>1429</v>
      </c>
      <c r="D223" s="39" t="s">
        <v>15</v>
      </c>
      <c r="E223" s="39">
        <v>20</v>
      </c>
      <c r="F223" s="39">
        <v>195</v>
      </c>
      <c r="G223" s="9"/>
      <c r="H223" s="28">
        <f t="shared" si="3"/>
        <v>0</v>
      </c>
      <c r="I223" s="9"/>
      <c r="J223" s="17"/>
      <c r="K223" s="9"/>
      <c r="L223" s="42"/>
      <c r="M223" s="42"/>
    </row>
    <row r="224" spans="1:13" s="11" customFormat="1" ht="30" customHeight="1" x14ac:dyDescent="0.2">
      <c r="A224" s="12" t="s">
        <v>238</v>
      </c>
      <c r="B224" s="39" t="s">
        <v>1029</v>
      </c>
      <c r="C224" s="39" t="s">
        <v>1423</v>
      </c>
      <c r="D224" s="39" t="s">
        <v>15</v>
      </c>
      <c r="E224" s="39">
        <v>20</v>
      </c>
      <c r="F224" s="39">
        <v>130</v>
      </c>
      <c r="G224" s="24"/>
      <c r="H224" s="28">
        <f t="shared" si="3"/>
        <v>0</v>
      </c>
      <c r="I224" s="24"/>
      <c r="J224" s="26"/>
      <c r="K224" s="25"/>
      <c r="L224" s="42"/>
      <c r="M224" s="42"/>
    </row>
    <row r="225" spans="1:13" s="11" customFormat="1" x14ac:dyDescent="0.2">
      <c r="A225" s="12" t="s">
        <v>239</v>
      </c>
      <c r="B225" s="39" t="s">
        <v>1032</v>
      </c>
      <c r="C225" s="39" t="s">
        <v>1426</v>
      </c>
      <c r="D225" s="39" t="s">
        <v>15</v>
      </c>
      <c r="E225" s="39">
        <v>20</v>
      </c>
      <c r="F225" s="39">
        <v>185</v>
      </c>
      <c r="G225" s="9"/>
      <c r="H225" s="28">
        <f t="shared" si="3"/>
        <v>0</v>
      </c>
      <c r="I225" s="9"/>
      <c r="J225" s="17"/>
      <c r="K225" s="9"/>
      <c r="L225" s="42"/>
      <c r="M225" s="42"/>
    </row>
    <row r="226" spans="1:13" s="11" customFormat="1" x14ac:dyDescent="0.2">
      <c r="A226" s="12" t="s">
        <v>240</v>
      </c>
      <c r="B226" s="39" t="s">
        <v>1033</v>
      </c>
      <c r="C226" s="39" t="s">
        <v>1427</v>
      </c>
      <c r="D226" s="39" t="s">
        <v>15</v>
      </c>
      <c r="E226" s="39">
        <v>20</v>
      </c>
      <c r="F226" s="39">
        <v>76</v>
      </c>
      <c r="G226" s="24"/>
      <c r="H226" s="28">
        <f t="shared" si="3"/>
        <v>0</v>
      </c>
      <c r="I226" s="24"/>
      <c r="J226" s="26"/>
      <c r="K226" s="25"/>
      <c r="L226" s="42"/>
      <c r="M226" s="42"/>
    </row>
    <row r="227" spans="1:13" s="11" customFormat="1" x14ac:dyDescent="0.2">
      <c r="A227" s="12" t="s">
        <v>241</v>
      </c>
      <c r="B227" s="39" t="s">
        <v>1039</v>
      </c>
      <c r="C227" s="39" t="s">
        <v>1433</v>
      </c>
      <c r="D227" s="39" t="s">
        <v>15</v>
      </c>
      <c r="E227" s="39">
        <v>20</v>
      </c>
      <c r="F227" s="39">
        <v>304</v>
      </c>
      <c r="G227" s="10"/>
      <c r="H227" s="28">
        <f t="shared" si="3"/>
        <v>0</v>
      </c>
      <c r="I227" s="9"/>
      <c r="J227" s="17"/>
      <c r="K227" s="9"/>
      <c r="L227" s="42"/>
      <c r="M227" s="42"/>
    </row>
    <row r="228" spans="1:13" s="11" customFormat="1" ht="15" customHeight="1" x14ac:dyDescent="0.2">
      <c r="A228" s="12" t="s">
        <v>242</v>
      </c>
      <c r="B228" s="39" t="s">
        <v>1034</v>
      </c>
      <c r="C228" s="39" t="s">
        <v>1428</v>
      </c>
      <c r="D228" s="39" t="s">
        <v>15</v>
      </c>
      <c r="E228" s="39">
        <v>10</v>
      </c>
      <c r="F228" s="39">
        <v>33</v>
      </c>
      <c r="G228" s="24"/>
      <c r="H228" s="28">
        <f t="shared" si="3"/>
        <v>0</v>
      </c>
      <c r="I228" s="24"/>
      <c r="J228" s="26"/>
      <c r="K228" s="25"/>
      <c r="L228" s="42"/>
      <c r="M228" s="42"/>
    </row>
    <row r="229" spans="1:13" s="11" customFormat="1" ht="30" customHeight="1" x14ac:dyDescent="0.2">
      <c r="A229" s="12" t="s">
        <v>243</v>
      </c>
      <c r="B229" s="39" t="s">
        <v>1028</v>
      </c>
      <c r="C229" s="39" t="s">
        <v>1422</v>
      </c>
      <c r="D229" s="39" t="s">
        <v>15</v>
      </c>
      <c r="E229" s="39">
        <v>10</v>
      </c>
      <c r="F229" s="39">
        <v>49</v>
      </c>
      <c r="G229" s="24"/>
      <c r="H229" s="28">
        <f t="shared" si="3"/>
        <v>0</v>
      </c>
      <c r="I229" s="24"/>
      <c r="J229" s="26"/>
      <c r="K229" s="25"/>
      <c r="L229" s="42"/>
      <c r="M229" s="42"/>
    </row>
    <row r="230" spans="1:13" s="11" customFormat="1" ht="30" customHeight="1" x14ac:dyDescent="0.2">
      <c r="A230" s="12" t="s">
        <v>244</v>
      </c>
      <c r="B230" s="39" t="s">
        <v>909</v>
      </c>
      <c r="C230" s="39" t="s">
        <v>1359</v>
      </c>
      <c r="D230" s="39" t="s">
        <v>15</v>
      </c>
      <c r="E230" s="39">
        <v>200</v>
      </c>
      <c r="F230" s="39">
        <v>5095</v>
      </c>
      <c r="G230" s="24"/>
      <c r="H230" s="28">
        <f t="shared" si="3"/>
        <v>0</v>
      </c>
      <c r="I230" s="24"/>
      <c r="J230" s="26"/>
      <c r="K230" s="25"/>
      <c r="L230" s="42"/>
      <c r="M230" s="42"/>
    </row>
    <row r="231" spans="1:13" s="11" customFormat="1" ht="30" customHeight="1" x14ac:dyDescent="0.2">
      <c r="A231" s="12" t="s">
        <v>245</v>
      </c>
      <c r="B231" s="39" t="s">
        <v>1042</v>
      </c>
      <c r="C231" s="39" t="s">
        <v>1680</v>
      </c>
      <c r="D231" s="39" t="s">
        <v>15</v>
      </c>
      <c r="E231" s="39">
        <v>100</v>
      </c>
      <c r="F231" s="39">
        <v>294</v>
      </c>
      <c r="G231" s="24"/>
      <c r="H231" s="28">
        <f t="shared" si="3"/>
        <v>0</v>
      </c>
      <c r="I231" s="24"/>
      <c r="J231" s="26"/>
      <c r="K231" s="25"/>
      <c r="L231" s="42"/>
      <c r="M231" s="42"/>
    </row>
    <row r="232" spans="1:13" s="11" customFormat="1" ht="15" customHeight="1" x14ac:dyDescent="0.2">
      <c r="A232" s="12" t="s">
        <v>246</v>
      </c>
      <c r="B232" s="39" t="s">
        <v>1044</v>
      </c>
      <c r="C232" s="39" t="s">
        <v>1681</v>
      </c>
      <c r="D232" s="39" t="s">
        <v>15</v>
      </c>
      <c r="E232" s="39">
        <v>100</v>
      </c>
      <c r="F232" s="39">
        <v>168</v>
      </c>
      <c r="G232" s="24"/>
      <c r="H232" s="28">
        <f t="shared" si="3"/>
        <v>0</v>
      </c>
      <c r="I232" s="24"/>
      <c r="J232" s="26"/>
      <c r="K232" s="25"/>
      <c r="L232" s="42"/>
      <c r="M232" s="42"/>
    </row>
    <row r="233" spans="1:13" s="11" customFormat="1" ht="30" customHeight="1" x14ac:dyDescent="0.2">
      <c r="A233" s="12" t="s">
        <v>247</v>
      </c>
      <c r="B233" s="39" t="s">
        <v>1043</v>
      </c>
      <c r="C233" s="39" t="s">
        <v>1682</v>
      </c>
      <c r="D233" s="39" t="s">
        <v>15</v>
      </c>
      <c r="E233" s="39">
        <v>100</v>
      </c>
      <c r="F233" s="39">
        <v>1061</v>
      </c>
      <c r="G233" s="24"/>
      <c r="H233" s="28">
        <f t="shared" si="3"/>
        <v>0</v>
      </c>
      <c r="I233" s="24"/>
      <c r="J233" s="26"/>
      <c r="K233" s="25"/>
      <c r="L233" s="42"/>
      <c r="M233" s="42"/>
    </row>
    <row r="234" spans="1:13" s="11" customFormat="1" ht="15" customHeight="1" x14ac:dyDescent="0.2">
      <c r="A234" s="12" t="s">
        <v>248</v>
      </c>
      <c r="B234" s="39" t="s">
        <v>1047</v>
      </c>
      <c r="C234" s="39" t="s">
        <v>1683</v>
      </c>
      <c r="D234" s="39" t="s">
        <v>15</v>
      </c>
      <c r="E234" s="39">
        <v>100</v>
      </c>
      <c r="F234" s="39">
        <v>1733</v>
      </c>
      <c r="G234" s="24"/>
      <c r="H234" s="28">
        <f t="shared" si="3"/>
        <v>0</v>
      </c>
      <c r="I234" s="24"/>
      <c r="J234" s="26"/>
      <c r="K234" s="25"/>
      <c r="L234" s="42"/>
      <c r="M234" s="42"/>
    </row>
    <row r="235" spans="1:13" s="11" customFormat="1" ht="15" customHeight="1" x14ac:dyDescent="0.2">
      <c r="A235" s="12" t="s">
        <v>249</v>
      </c>
      <c r="B235" s="39" t="s">
        <v>1482</v>
      </c>
      <c r="C235" s="39" t="s">
        <v>1684</v>
      </c>
      <c r="D235" s="39" t="s">
        <v>15</v>
      </c>
      <c r="E235" s="39">
        <v>100</v>
      </c>
      <c r="F235" s="39">
        <v>3224</v>
      </c>
      <c r="G235" s="24"/>
      <c r="H235" s="28">
        <f t="shared" si="3"/>
        <v>0</v>
      </c>
      <c r="I235" s="24"/>
      <c r="J235" s="26"/>
      <c r="K235" s="25"/>
      <c r="L235" s="42"/>
      <c r="M235" s="42"/>
    </row>
    <row r="236" spans="1:13" s="11" customFormat="1" ht="15" customHeight="1" x14ac:dyDescent="0.2">
      <c r="A236" s="12" t="s">
        <v>250</v>
      </c>
      <c r="B236" s="39" t="s">
        <v>1483</v>
      </c>
      <c r="C236" s="39" t="s">
        <v>1685</v>
      </c>
      <c r="D236" s="39" t="s">
        <v>15</v>
      </c>
      <c r="E236" s="39">
        <v>100</v>
      </c>
      <c r="F236" s="39">
        <v>5061</v>
      </c>
      <c r="G236" s="24"/>
      <c r="H236" s="28">
        <f t="shared" si="3"/>
        <v>0</v>
      </c>
      <c r="I236" s="24"/>
      <c r="J236" s="26"/>
      <c r="K236" s="25"/>
      <c r="L236" s="42"/>
      <c r="M236" s="42"/>
    </row>
    <row r="237" spans="1:13" s="11" customFormat="1" ht="15" customHeight="1" x14ac:dyDescent="0.2">
      <c r="A237" s="12" t="s">
        <v>251</v>
      </c>
      <c r="B237" s="39" t="s">
        <v>1048</v>
      </c>
      <c r="C237" s="39" t="s">
        <v>1686</v>
      </c>
      <c r="D237" s="39" t="s">
        <v>15</v>
      </c>
      <c r="E237" s="39">
        <v>100</v>
      </c>
      <c r="F237" s="39">
        <v>1596</v>
      </c>
      <c r="G237" s="24"/>
      <c r="H237" s="28">
        <f t="shared" si="3"/>
        <v>0</v>
      </c>
      <c r="I237" s="24"/>
      <c r="J237" s="26"/>
      <c r="K237" s="25"/>
      <c r="L237" s="42"/>
      <c r="M237" s="42"/>
    </row>
    <row r="238" spans="1:13" s="11" customFormat="1" ht="15" customHeight="1" x14ac:dyDescent="0.2">
      <c r="A238" s="12" t="s">
        <v>252</v>
      </c>
      <c r="B238" s="39" t="s">
        <v>1049</v>
      </c>
      <c r="C238" s="39" t="s">
        <v>1687</v>
      </c>
      <c r="D238" s="39" t="s">
        <v>15</v>
      </c>
      <c r="E238" s="39">
        <v>100</v>
      </c>
      <c r="F238" s="39">
        <v>762</v>
      </c>
      <c r="G238" s="24"/>
      <c r="H238" s="28">
        <f t="shared" si="3"/>
        <v>0</v>
      </c>
      <c r="I238" s="24"/>
      <c r="J238" s="26"/>
      <c r="K238" s="25"/>
      <c r="L238" s="42"/>
      <c r="M238" s="42"/>
    </row>
    <row r="239" spans="1:13" s="11" customFormat="1" ht="15" customHeight="1" x14ac:dyDescent="0.2">
      <c r="A239" s="12" t="s">
        <v>253</v>
      </c>
      <c r="B239" s="39" t="s">
        <v>1040</v>
      </c>
      <c r="C239" s="39" t="s">
        <v>1434</v>
      </c>
      <c r="D239" s="39" t="s">
        <v>15</v>
      </c>
      <c r="E239" s="39">
        <v>10</v>
      </c>
      <c r="F239" s="39">
        <v>24</v>
      </c>
      <c r="G239" s="24"/>
      <c r="H239" s="28">
        <f t="shared" si="3"/>
        <v>0</v>
      </c>
      <c r="I239" s="24"/>
      <c r="J239" s="26"/>
      <c r="K239" s="25"/>
      <c r="L239" s="42"/>
      <c r="M239" s="42"/>
    </row>
    <row r="240" spans="1:13" s="11" customFormat="1" ht="15" customHeight="1" x14ac:dyDescent="0.2">
      <c r="A240" s="12" t="s">
        <v>254</v>
      </c>
      <c r="B240" s="39" t="s">
        <v>1041</v>
      </c>
      <c r="C240" s="39" t="s">
        <v>1435</v>
      </c>
      <c r="D240" s="39" t="s">
        <v>15</v>
      </c>
      <c r="E240" s="39">
        <v>5</v>
      </c>
      <c r="F240" s="39">
        <v>10</v>
      </c>
      <c r="G240" s="24"/>
      <c r="H240" s="28">
        <f t="shared" si="3"/>
        <v>0</v>
      </c>
      <c r="I240" s="24"/>
      <c r="J240" s="26"/>
      <c r="K240" s="25"/>
      <c r="L240" s="42"/>
      <c r="M240" s="42"/>
    </row>
    <row r="241" spans="1:13" s="11" customFormat="1" ht="15" customHeight="1" x14ac:dyDescent="0.2">
      <c r="A241" s="12" t="s">
        <v>255</v>
      </c>
      <c r="B241" s="39" t="s">
        <v>1030</v>
      </c>
      <c r="C241" s="39" t="s">
        <v>1424</v>
      </c>
      <c r="D241" s="39" t="s">
        <v>15</v>
      </c>
      <c r="E241" s="39">
        <v>20</v>
      </c>
      <c r="F241" s="39">
        <v>97</v>
      </c>
      <c r="G241" s="24"/>
      <c r="H241" s="28">
        <f t="shared" si="3"/>
        <v>0</v>
      </c>
      <c r="I241" s="24"/>
      <c r="J241" s="26"/>
      <c r="K241" s="25"/>
      <c r="L241" s="42"/>
      <c r="M241" s="42"/>
    </row>
    <row r="242" spans="1:13" s="11" customFormat="1" x14ac:dyDescent="0.2">
      <c r="A242" s="12" t="s">
        <v>256</v>
      </c>
      <c r="B242" s="39" t="s">
        <v>572</v>
      </c>
      <c r="C242" s="39" t="s">
        <v>1688</v>
      </c>
      <c r="D242" s="39" t="s">
        <v>15</v>
      </c>
      <c r="E242" s="39">
        <v>1</v>
      </c>
      <c r="F242" s="39">
        <v>2</v>
      </c>
      <c r="G242" s="24"/>
      <c r="H242" s="28">
        <f t="shared" si="3"/>
        <v>0</v>
      </c>
      <c r="I242" s="24"/>
      <c r="J242" s="26"/>
      <c r="K242" s="25"/>
      <c r="L242" s="42"/>
      <c r="M242" s="42"/>
    </row>
    <row r="243" spans="1:13" s="11" customFormat="1" ht="15" customHeight="1" x14ac:dyDescent="0.2">
      <c r="A243" s="12" t="s">
        <v>257</v>
      </c>
      <c r="B243" s="39" t="s">
        <v>541</v>
      </c>
      <c r="C243" s="39" t="s">
        <v>1689</v>
      </c>
      <c r="D243" s="39" t="s">
        <v>15</v>
      </c>
      <c r="E243" s="39">
        <v>2</v>
      </c>
      <c r="F243" s="39">
        <v>13</v>
      </c>
      <c r="G243" s="24"/>
      <c r="H243" s="28">
        <f t="shared" si="3"/>
        <v>0</v>
      </c>
      <c r="I243" s="24"/>
      <c r="J243" s="26"/>
      <c r="K243" s="25"/>
      <c r="L243" s="42"/>
      <c r="M243" s="42"/>
    </row>
    <row r="244" spans="1:13" s="11" customFormat="1" ht="15" customHeight="1" x14ac:dyDescent="0.2">
      <c r="A244" s="12" t="s">
        <v>258</v>
      </c>
      <c r="B244" s="39" t="s">
        <v>539</v>
      </c>
      <c r="C244" s="39" t="s">
        <v>1690</v>
      </c>
      <c r="D244" s="39" t="s">
        <v>15</v>
      </c>
      <c r="E244" s="39">
        <v>1</v>
      </c>
      <c r="F244" s="39">
        <v>3</v>
      </c>
      <c r="G244" s="24"/>
      <c r="H244" s="28">
        <f t="shared" si="3"/>
        <v>0</v>
      </c>
      <c r="I244" s="24"/>
      <c r="J244" s="26"/>
      <c r="K244" s="25"/>
      <c r="L244" s="42"/>
      <c r="M244" s="42"/>
    </row>
    <row r="245" spans="1:13" s="11" customFormat="1" ht="15" customHeight="1" x14ac:dyDescent="0.2">
      <c r="A245" s="12" t="s">
        <v>259</v>
      </c>
      <c r="B245" s="39" t="s">
        <v>883</v>
      </c>
      <c r="C245" s="39" t="s">
        <v>1691</v>
      </c>
      <c r="D245" s="39" t="s">
        <v>15</v>
      </c>
      <c r="E245" s="39">
        <v>1</v>
      </c>
      <c r="F245" s="39">
        <v>5</v>
      </c>
      <c r="G245" s="24"/>
      <c r="H245" s="28">
        <f t="shared" si="3"/>
        <v>0</v>
      </c>
      <c r="I245" s="24"/>
      <c r="J245" s="26"/>
      <c r="K245" s="25"/>
      <c r="L245" s="42"/>
      <c r="M245" s="42"/>
    </row>
    <row r="246" spans="1:13" s="11" customFormat="1" ht="15" customHeight="1" x14ac:dyDescent="0.2">
      <c r="A246" s="12" t="s">
        <v>260</v>
      </c>
      <c r="B246" s="39" t="s">
        <v>884</v>
      </c>
      <c r="C246" s="39" t="s">
        <v>1348</v>
      </c>
      <c r="D246" s="39" t="s">
        <v>15</v>
      </c>
      <c r="E246" s="39">
        <v>5</v>
      </c>
      <c r="F246" s="39">
        <v>24</v>
      </c>
      <c r="G246" s="24"/>
      <c r="H246" s="28">
        <f t="shared" si="3"/>
        <v>0</v>
      </c>
      <c r="I246" s="24"/>
      <c r="J246" s="26"/>
      <c r="K246" s="25"/>
      <c r="L246" s="42"/>
      <c r="M246" s="42"/>
    </row>
    <row r="247" spans="1:13" s="11" customFormat="1" ht="15" customHeight="1" x14ac:dyDescent="0.2">
      <c r="A247" s="12" t="s">
        <v>261</v>
      </c>
      <c r="B247" s="39" t="s">
        <v>886</v>
      </c>
      <c r="C247" s="39" t="s">
        <v>1692</v>
      </c>
      <c r="D247" s="39" t="s">
        <v>15</v>
      </c>
      <c r="E247" s="39">
        <v>1</v>
      </c>
      <c r="F247" s="39">
        <v>3</v>
      </c>
      <c r="G247" s="24"/>
      <c r="H247" s="28">
        <f t="shared" si="3"/>
        <v>0</v>
      </c>
      <c r="I247" s="24"/>
      <c r="J247" s="26"/>
      <c r="K247" s="25"/>
      <c r="L247" s="42"/>
      <c r="M247" s="42"/>
    </row>
    <row r="248" spans="1:13" s="11" customFormat="1" ht="15" customHeight="1" x14ac:dyDescent="0.2">
      <c r="A248" s="12" t="s">
        <v>262</v>
      </c>
      <c r="B248" s="39" t="s">
        <v>887</v>
      </c>
      <c r="C248" s="39" t="s">
        <v>1349</v>
      </c>
      <c r="D248" s="39" t="s">
        <v>15</v>
      </c>
      <c r="E248" s="39">
        <v>2</v>
      </c>
      <c r="F248" s="39">
        <v>10</v>
      </c>
      <c r="G248" s="24"/>
      <c r="H248" s="28">
        <f t="shared" si="3"/>
        <v>0</v>
      </c>
      <c r="I248" s="24"/>
      <c r="J248" s="26"/>
      <c r="K248" s="25"/>
      <c r="L248" s="42"/>
      <c r="M248" s="42"/>
    </row>
    <row r="249" spans="1:13" s="11" customFormat="1" ht="15" customHeight="1" x14ac:dyDescent="0.2">
      <c r="A249" s="12" t="s">
        <v>263</v>
      </c>
      <c r="B249" s="39" t="s">
        <v>888</v>
      </c>
      <c r="C249" s="39" t="s">
        <v>1350</v>
      </c>
      <c r="D249" s="39" t="s">
        <v>15</v>
      </c>
      <c r="E249" s="39">
        <v>2</v>
      </c>
      <c r="F249" s="39">
        <v>4</v>
      </c>
      <c r="G249" s="24"/>
      <c r="H249" s="28">
        <f t="shared" si="3"/>
        <v>0</v>
      </c>
      <c r="I249" s="24"/>
      <c r="J249" s="26"/>
      <c r="K249" s="25"/>
      <c r="L249" s="42"/>
      <c r="M249" s="42"/>
    </row>
    <row r="250" spans="1:13" s="11" customFormat="1" ht="15" customHeight="1" x14ac:dyDescent="0.2">
      <c r="A250" s="12" t="s">
        <v>264</v>
      </c>
      <c r="B250" s="39" t="s">
        <v>882</v>
      </c>
      <c r="C250" s="39" t="s">
        <v>1347</v>
      </c>
      <c r="D250" s="39" t="s">
        <v>15</v>
      </c>
      <c r="E250" s="39">
        <v>1</v>
      </c>
      <c r="F250" s="39">
        <v>2</v>
      </c>
      <c r="G250" s="24"/>
      <c r="H250" s="28">
        <f t="shared" si="3"/>
        <v>0</v>
      </c>
      <c r="I250" s="24"/>
      <c r="J250" s="26"/>
      <c r="K250" s="25"/>
      <c r="L250" s="42"/>
      <c r="M250" s="42"/>
    </row>
    <row r="251" spans="1:13" s="11" customFormat="1" ht="15" customHeight="1" x14ac:dyDescent="0.2">
      <c r="A251" s="12" t="s">
        <v>265</v>
      </c>
      <c r="B251" s="39" t="s">
        <v>875</v>
      </c>
      <c r="C251" s="39" t="s">
        <v>1346</v>
      </c>
      <c r="D251" s="39" t="s">
        <v>15</v>
      </c>
      <c r="E251" s="39">
        <v>5</v>
      </c>
      <c r="F251" s="39">
        <v>16</v>
      </c>
      <c r="G251" s="24"/>
      <c r="H251" s="28">
        <f t="shared" si="3"/>
        <v>0</v>
      </c>
      <c r="I251" s="24"/>
      <c r="J251" s="26"/>
      <c r="K251" s="25"/>
      <c r="L251" s="42"/>
      <c r="M251" s="42"/>
    </row>
    <row r="252" spans="1:13" s="11" customFormat="1" x14ac:dyDescent="0.2">
      <c r="A252" s="12" t="s">
        <v>266</v>
      </c>
      <c r="B252" s="39" t="s">
        <v>885</v>
      </c>
      <c r="C252" s="39" t="s">
        <v>1693</v>
      </c>
      <c r="D252" s="39" t="s">
        <v>15</v>
      </c>
      <c r="E252" s="39">
        <v>2</v>
      </c>
      <c r="F252" s="39">
        <v>8</v>
      </c>
      <c r="G252" s="9"/>
      <c r="H252" s="28">
        <f t="shared" si="3"/>
        <v>0</v>
      </c>
      <c r="I252" s="9"/>
      <c r="J252" s="17"/>
      <c r="K252" s="9"/>
      <c r="L252" s="42"/>
      <c r="M252" s="42"/>
    </row>
    <row r="253" spans="1:13" s="11" customFormat="1" x14ac:dyDescent="0.2">
      <c r="A253" s="12" t="s">
        <v>267</v>
      </c>
      <c r="B253" s="39" t="s">
        <v>1484</v>
      </c>
      <c r="C253" s="39" t="s">
        <v>1694</v>
      </c>
      <c r="D253" s="39" t="s">
        <v>15</v>
      </c>
      <c r="E253" s="39">
        <v>1</v>
      </c>
      <c r="F253" s="39">
        <v>2</v>
      </c>
      <c r="G253" s="9"/>
      <c r="H253" s="28">
        <f t="shared" si="3"/>
        <v>0</v>
      </c>
      <c r="I253" s="9"/>
      <c r="J253" s="17"/>
      <c r="K253" s="9"/>
      <c r="L253" s="42"/>
      <c r="M253" s="42"/>
    </row>
    <row r="254" spans="1:13" s="11" customFormat="1" x14ac:dyDescent="0.2">
      <c r="A254" s="12" t="s">
        <v>268</v>
      </c>
      <c r="B254" s="39" t="s">
        <v>1485</v>
      </c>
      <c r="C254" s="39" t="s">
        <v>1695</v>
      </c>
      <c r="D254" s="39" t="s">
        <v>15</v>
      </c>
      <c r="E254" s="39">
        <v>1</v>
      </c>
      <c r="F254" s="39">
        <v>2</v>
      </c>
      <c r="G254" s="9"/>
      <c r="H254" s="28">
        <f t="shared" si="3"/>
        <v>0</v>
      </c>
      <c r="I254" s="9"/>
      <c r="J254" s="17"/>
      <c r="K254" s="9"/>
      <c r="L254" s="42"/>
      <c r="M254" s="42"/>
    </row>
    <row r="255" spans="1:13" s="11" customFormat="1" ht="56.25" customHeight="1" x14ac:dyDescent="0.2">
      <c r="A255" s="12" t="s">
        <v>269</v>
      </c>
      <c r="B255" s="39" t="s">
        <v>534</v>
      </c>
      <c r="C255" s="39" t="s">
        <v>1696</v>
      </c>
      <c r="D255" s="39" t="s">
        <v>15</v>
      </c>
      <c r="E255" s="39">
        <v>10</v>
      </c>
      <c r="F255" s="39">
        <v>30</v>
      </c>
      <c r="G255" s="24"/>
      <c r="H255" s="28">
        <f t="shared" si="3"/>
        <v>0</v>
      </c>
      <c r="I255" s="24"/>
      <c r="J255" s="26"/>
      <c r="K255" s="25"/>
      <c r="L255" s="42"/>
      <c r="M255" s="42"/>
    </row>
    <row r="256" spans="1:13" s="11" customFormat="1" x14ac:dyDescent="0.2">
      <c r="A256" s="12" t="s">
        <v>270</v>
      </c>
      <c r="B256" s="39" t="s">
        <v>533</v>
      </c>
      <c r="C256" s="39" t="s">
        <v>1697</v>
      </c>
      <c r="D256" s="39" t="s">
        <v>15</v>
      </c>
      <c r="E256" s="39">
        <v>5</v>
      </c>
      <c r="F256" s="39">
        <v>18</v>
      </c>
      <c r="G256" s="24"/>
      <c r="H256" s="28">
        <f t="shared" si="3"/>
        <v>0</v>
      </c>
      <c r="I256" s="24"/>
      <c r="J256" s="26"/>
      <c r="K256" s="25"/>
      <c r="L256" s="42"/>
      <c r="M256" s="42"/>
    </row>
    <row r="257" spans="1:13" s="11" customFormat="1" x14ac:dyDescent="0.2">
      <c r="A257" s="12" t="s">
        <v>271</v>
      </c>
      <c r="B257" s="39" t="s">
        <v>1486</v>
      </c>
      <c r="C257" s="39" t="s">
        <v>1698</v>
      </c>
      <c r="D257" s="39" t="s">
        <v>15</v>
      </c>
      <c r="E257" s="39">
        <v>1</v>
      </c>
      <c r="F257" s="39">
        <v>2</v>
      </c>
      <c r="G257" s="24"/>
      <c r="H257" s="28">
        <f t="shared" si="3"/>
        <v>0</v>
      </c>
      <c r="I257" s="24"/>
      <c r="J257" s="26"/>
      <c r="K257" s="25"/>
      <c r="L257" s="42"/>
      <c r="M257" s="42"/>
    </row>
    <row r="258" spans="1:13" s="11" customFormat="1" x14ac:dyDescent="0.2">
      <c r="A258" s="12" t="s">
        <v>272</v>
      </c>
      <c r="B258" s="39" t="s">
        <v>636</v>
      </c>
      <c r="C258" s="39" t="s">
        <v>1291</v>
      </c>
      <c r="D258" s="39" t="s">
        <v>15</v>
      </c>
      <c r="E258" s="39">
        <v>5</v>
      </c>
      <c r="F258" s="39">
        <v>26</v>
      </c>
      <c r="G258" s="24"/>
      <c r="H258" s="28">
        <f t="shared" si="3"/>
        <v>0</v>
      </c>
      <c r="I258" s="24"/>
      <c r="J258" s="26"/>
      <c r="K258" s="25"/>
      <c r="L258" s="42"/>
      <c r="M258" s="42"/>
    </row>
    <row r="259" spans="1:13" s="11" customFormat="1" x14ac:dyDescent="0.2">
      <c r="A259" s="12" t="s">
        <v>273</v>
      </c>
      <c r="B259" s="39" t="s">
        <v>637</v>
      </c>
      <c r="C259" s="39" t="s">
        <v>1699</v>
      </c>
      <c r="D259" s="39" t="s">
        <v>15</v>
      </c>
      <c r="E259" s="39">
        <v>2</v>
      </c>
      <c r="F259" s="39">
        <v>8</v>
      </c>
      <c r="G259" s="24"/>
      <c r="H259" s="28">
        <f t="shared" si="3"/>
        <v>0</v>
      </c>
      <c r="I259" s="24"/>
      <c r="J259" s="26"/>
      <c r="K259" s="25"/>
      <c r="L259" s="42"/>
      <c r="M259" s="42"/>
    </row>
    <row r="260" spans="1:13" s="11" customFormat="1" x14ac:dyDescent="0.2">
      <c r="A260" s="12" t="s">
        <v>274</v>
      </c>
      <c r="B260" s="39" t="s">
        <v>1487</v>
      </c>
      <c r="C260" s="39" t="s">
        <v>1700</v>
      </c>
      <c r="D260" s="39" t="s">
        <v>15</v>
      </c>
      <c r="E260" s="39">
        <v>1</v>
      </c>
      <c r="F260" s="39">
        <v>5</v>
      </c>
      <c r="G260" s="24"/>
      <c r="H260" s="28">
        <f t="shared" si="3"/>
        <v>0</v>
      </c>
      <c r="I260" s="24"/>
      <c r="J260" s="26"/>
      <c r="K260" s="25"/>
      <c r="L260" s="42"/>
      <c r="M260" s="42"/>
    </row>
    <row r="261" spans="1:13" s="11" customFormat="1" x14ac:dyDescent="0.2">
      <c r="A261" s="12" t="s">
        <v>275</v>
      </c>
      <c r="B261" s="39" t="s">
        <v>709</v>
      </c>
      <c r="C261" s="39" t="s">
        <v>1301</v>
      </c>
      <c r="D261" s="39" t="s">
        <v>15</v>
      </c>
      <c r="E261" s="39">
        <v>5</v>
      </c>
      <c r="F261" s="39">
        <v>26</v>
      </c>
      <c r="G261" s="24"/>
      <c r="H261" s="28">
        <f t="shared" si="3"/>
        <v>0</v>
      </c>
      <c r="I261" s="24"/>
      <c r="J261" s="26"/>
      <c r="K261" s="25"/>
      <c r="L261" s="42"/>
      <c r="M261" s="42"/>
    </row>
    <row r="262" spans="1:13" s="11" customFormat="1" x14ac:dyDescent="0.2">
      <c r="A262" s="12" t="s">
        <v>276</v>
      </c>
      <c r="B262" s="39" t="s">
        <v>695</v>
      </c>
      <c r="C262" s="39" t="s">
        <v>1701</v>
      </c>
      <c r="D262" s="39" t="s">
        <v>15</v>
      </c>
      <c r="E262" s="39">
        <v>1</v>
      </c>
      <c r="F262" s="39">
        <v>2</v>
      </c>
      <c r="G262" s="24"/>
      <c r="H262" s="28">
        <f t="shared" si="3"/>
        <v>0</v>
      </c>
      <c r="I262" s="24"/>
      <c r="J262" s="26"/>
      <c r="K262" s="25"/>
      <c r="L262" s="42"/>
      <c r="M262" s="42"/>
    </row>
    <row r="263" spans="1:13" s="11" customFormat="1" x14ac:dyDescent="0.2">
      <c r="A263" s="12" t="s">
        <v>277</v>
      </c>
      <c r="B263" s="39" t="s">
        <v>1488</v>
      </c>
      <c r="C263" s="39" t="s">
        <v>1702</v>
      </c>
      <c r="D263" s="39" t="s">
        <v>15</v>
      </c>
      <c r="E263" s="39">
        <v>1</v>
      </c>
      <c r="F263" s="39">
        <v>2</v>
      </c>
      <c r="G263" s="24"/>
      <c r="H263" s="28">
        <f t="shared" si="3"/>
        <v>0</v>
      </c>
      <c r="I263" s="24"/>
      <c r="J263" s="26"/>
      <c r="K263" s="25"/>
      <c r="L263" s="42"/>
      <c r="M263" s="42"/>
    </row>
    <row r="264" spans="1:13" s="11" customFormat="1" x14ac:dyDescent="0.2">
      <c r="A264" s="12" t="s">
        <v>278</v>
      </c>
      <c r="B264" s="39" t="s">
        <v>706</v>
      </c>
      <c r="C264" s="39" t="s">
        <v>1300</v>
      </c>
      <c r="D264" s="39" t="s">
        <v>15</v>
      </c>
      <c r="E264" s="39">
        <v>1</v>
      </c>
      <c r="F264" s="39">
        <v>2</v>
      </c>
      <c r="G264" s="24"/>
      <c r="H264" s="28">
        <f t="shared" si="3"/>
        <v>0</v>
      </c>
      <c r="I264" s="24"/>
      <c r="J264" s="26"/>
      <c r="K264" s="25"/>
      <c r="L264" s="42"/>
      <c r="M264" s="42"/>
    </row>
    <row r="265" spans="1:13" s="11" customFormat="1" x14ac:dyDescent="0.2">
      <c r="A265" s="12" t="s">
        <v>279</v>
      </c>
      <c r="B265" s="39" t="s">
        <v>710</v>
      </c>
      <c r="C265" s="39" t="s">
        <v>1302</v>
      </c>
      <c r="D265" s="39" t="s">
        <v>15</v>
      </c>
      <c r="E265" s="39">
        <v>1</v>
      </c>
      <c r="F265" s="39">
        <v>2</v>
      </c>
      <c r="G265" s="24"/>
      <c r="H265" s="28">
        <f t="shared" si="3"/>
        <v>0</v>
      </c>
      <c r="I265" s="24"/>
      <c r="J265" s="26"/>
      <c r="K265" s="25"/>
      <c r="L265" s="42"/>
      <c r="M265" s="42"/>
    </row>
    <row r="266" spans="1:13" s="11" customFormat="1" x14ac:dyDescent="0.2">
      <c r="A266" s="12" t="s">
        <v>280</v>
      </c>
      <c r="B266" s="39" t="s">
        <v>703</v>
      </c>
      <c r="C266" s="39" t="s">
        <v>1703</v>
      </c>
      <c r="D266" s="39" t="s">
        <v>15</v>
      </c>
      <c r="E266" s="39">
        <v>5</v>
      </c>
      <c r="F266" s="39">
        <v>27</v>
      </c>
      <c r="G266" s="24"/>
      <c r="H266" s="28">
        <f t="shared" ref="H266:H329" si="4">F266*G266</f>
        <v>0</v>
      </c>
      <c r="I266" s="24"/>
      <c r="J266" s="26"/>
      <c r="K266" s="25"/>
      <c r="L266" s="42"/>
      <c r="M266" s="42"/>
    </row>
    <row r="267" spans="1:13" s="11" customFormat="1" x14ac:dyDescent="0.2">
      <c r="A267" s="12" t="s">
        <v>281</v>
      </c>
      <c r="B267" s="39" t="s">
        <v>694</v>
      </c>
      <c r="C267" s="39" t="s">
        <v>1292</v>
      </c>
      <c r="D267" s="39" t="s">
        <v>15</v>
      </c>
      <c r="E267" s="39">
        <v>5</v>
      </c>
      <c r="F267" s="39">
        <v>21</v>
      </c>
      <c r="G267" s="24"/>
      <c r="H267" s="28">
        <f t="shared" si="4"/>
        <v>0</v>
      </c>
      <c r="I267" s="24"/>
      <c r="J267" s="26"/>
      <c r="K267" s="25"/>
      <c r="L267" s="42"/>
      <c r="M267" s="42"/>
    </row>
    <row r="268" spans="1:13" s="11" customFormat="1" x14ac:dyDescent="0.2">
      <c r="A268" s="12" t="s">
        <v>282</v>
      </c>
      <c r="B268" s="39" t="s">
        <v>704</v>
      </c>
      <c r="C268" s="39" t="s">
        <v>1298</v>
      </c>
      <c r="D268" s="39" t="s">
        <v>15</v>
      </c>
      <c r="E268" s="39">
        <v>2</v>
      </c>
      <c r="F268" s="39">
        <v>14</v>
      </c>
      <c r="G268" s="9"/>
      <c r="H268" s="28">
        <f t="shared" si="4"/>
        <v>0</v>
      </c>
      <c r="I268" s="9"/>
      <c r="J268" s="17"/>
      <c r="K268" s="9"/>
      <c r="L268" s="42"/>
      <c r="M268" s="42"/>
    </row>
    <row r="269" spans="1:13" s="11" customFormat="1" x14ac:dyDescent="0.2">
      <c r="A269" s="12" t="s">
        <v>283</v>
      </c>
      <c r="B269" s="39" t="s">
        <v>1489</v>
      </c>
      <c r="C269" s="39" t="s">
        <v>1704</v>
      </c>
      <c r="D269" s="39" t="s">
        <v>15</v>
      </c>
      <c r="E269" s="39">
        <v>1</v>
      </c>
      <c r="F269" s="39">
        <v>2</v>
      </c>
      <c r="G269" s="24"/>
      <c r="H269" s="28">
        <f t="shared" si="4"/>
        <v>0</v>
      </c>
      <c r="I269" s="24"/>
      <c r="J269" s="26"/>
      <c r="K269" s="25"/>
      <c r="L269" s="42"/>
      <c r="M269" s="42"/>
    </row>
    <row r="270" spans="1:13" s="11" customFormat="1" x14ac:dyDescent="0.2">
      <c r="A270" s="12" t="s">
        <v>284</v>
      </c>
      <c r="B270" s="39" t="s">
        <v>711</v>
      </c>
      <c r="C270" s="39" t="s">
        <v>1303</v>
      </c>
      <c r="D270" s="39" t="s">
        <v>15</v>
      </c>
      <c r="E270" s="39">
        <v>1</v>
      </c>
      <c r="F270" s="39">
        <v>3</v>
      </c>
      <c r="G270" s="9"/>
      <c r="H270" s="28">
        <f t="shared" si="4"/>
        <v>0</v>
      </c>
      <c r="I270" s="9"/>
      <c r="J270" s="17"/>
      <c r="K270" s="9"/>
      <c r="L270" s="42"/>
      <c r="M270" s="42"/>
    </row>
    <row r="271" spans="1:13" s="11" customFormat="1" x14ac:dyDescent="0.2">
      <c r="A271" s="12" t="s">
        <v>285</v>
      </c>
      <c r="B271" s="39" t="s">
        <v>1490</v>
      </c>
      <c r="C271" s="39" t="s">
        <v>1705</v>
      </c>
      <c r="D271" s="39" t="s">
        <v>15</v>
      </c>
      <c r="E271" s="39">
        <v>1</v>
      </c>
      <c r="F271" s="39">
        <v>2</v>
      </c>
      <c r="G271" s="9"/>
      <c r="H271" s="28">
        <f t="shared" si="4"/>
        <v>0</v>
      </c>
      <c r="I271" s="9"/>
      <c r="J271" s="17"/>
      <c r="K271" s="9"/>
      <c r="L271" s="42"/>
      <c r="M271" s="42"/>
    </row>
    <row r="272" spans="1:13" s="11" customFormat="1" x14ac:dyDescent="0.2">
      <c r="A272" s="12" t="s">
        <v>286</v>
      </c>
      <c r="B272" s="39" t="s">
        <v>699</v>
      </c>
      <c r="C272" s="39" t="s">
        <v>1296</v>
      </c>
      <c r="D272" s="39" t="s">
        <v>15</v>
      </c>
      <c r="E272" s="39">
        <v>1</v>
      </c>
      <c r="F272" s="39">
        <v>5</v>
      </c>
      <c r="G272" s="9"/>
      <c r="H272" s="28">
        <f t="shared" si="4"/>
        <v>0</v>
      </c>
      <c r="I272" s="9"/>
      <c r="J272" s="17"/>
      <c r="K272" s="9"/>
      <c r="L272" s="42"/>
      <c r="M272" s="42"/>
    </row>
    <row r="273" spans="1:13" s="11" customFormat="1" x14ac:dyDescent="0.2">
      <c r="A273" s="12" t="s">
        <v>287</v>
      </c>
      <c r="B273" s="39" t="s">
        <v>700</v>
      </c>
      <c r="C273" s="39" t="s">
        <v>1297</v>
      </c>
      <c r="D273" s="39" t="s">
        <v>15</v>
      </c>
      <c r="E273" s="39">
        <v>1</v>
      </c>
      <c r="F273" s="39">
        <v>5</v>
      </c>
      <c r="G273" s="9"/>
      <c r="H273" s="28">
        <f t="shared" si="4"/>
        <v>0</v>
      </c>
      <c r="I273" s="9"/>
      <c r="J273" s="17"/>
      <c r="K273" s="9"/>
      <c r="L273" s="42"/>
      <c r="M273" s="42"/>
    </row>
    <row r="274" spans="1:13" s="11" customFormat="1" x14ac:dyDescent="0.2">
      <c r="A274" s="12" t="s">
        <v>288</v>
      </c>
      <c r="B274" s="39" t="s">
        <v>712</v>
      </c>
      <c r="C274" s="39" t="s">
        <v>1304</v>
      </c>
      <c r="D274" s="39" t="s">
        <v>15</v>
      </c>
      <c r="E274" s="39">
        <v>1</v>
      </c>
      <c r="F274" s="39">
        <v>2</v>
      </c>
      <c r="G274" s="9"/>
      <c r="H274" s="28">
        <f t="shared" si="4"/>
        <v>0</v>
      </c>
      <c r="I274" s="9"/>
      <c r="J274" s="17"/>
      <c r="K274" s="9"/>
      <c r="L274" s="42"/>
      <c r="M274" s="42"/>
    </row>
    <row r="275" spans="1:13" s="11" customFormat="1" x14ac:dyDescent="0.2">
      <c r="A275" s="12" t="s">
        <v>289</v>
      </c>
      <c r="B275" s="39" t="s">
        <v>782</v>
      </c>
      <c r="C275" s="39" t="s">
        <v>1310</v>
      </c>
      <c r="D275" s="39" t="s">
        <v>15</v>
      </c>
      <c r="E275" s="39">
        <v>1</v>
      </c>
      <c r="F275" s="39">
        <v>4</v>
      </c>
      <c r="G275" s="9"/>
      <c r="H275" s="28">
        <f t="shared" si="4"/>
        <v>0</v>
      </c>
      <c r="I275" s="9"/>
      <c r="J275" s="17"/>
      <c r="K275" s="9"/>
      <c r="L275" s="42"/>
      <c r="M275" s="42"/>
    </row>
    <row r="276" spans="1:13" s="11" customFormat="1" x14ac:dyDescent="0.2">
      <c r="A276" s="12" t="s">
        <v>290</v>
      </c>
      <c r="B276" s="39" t="s">
        <v>705</v>
      </c>
      <c r="C276" s="39" t="s">
        <v>1299</v>
      </c>
      <c r="D276" s="39" t="s">
        <v>15</v>
      </c>
      <c r="E276" s="39">
        <v>5</v>
      </c>
      <c r="F276" s="39">
        <v>38</v>
      </c>
      <c r="G276" s="9"/>
      <c r="H276" s="28">
        <f t="shared" si="4"/>
        <v>0</v>
      </c>
      <c r="I276" s="9"/>
      <c r="J276" s="17"/>
      <c r="K276" s="9"/>
      <c r="L276" s="42"/>
      <c r="M276" s="42"/>
    </row>
    <row r="277" spans="1:13" s="11" customFormat="1" x14ac:dyDescent="0.2">
      <c r="A277" s="12" t="s">
        <v>291</v>
      </c>
      <c r="B277" s="39" t="s">
        <v>697</v>
      </c>
      <c r="C277" s="39" t="s">
        <v>1294</v>
      </c>
      <c r="D277" s="39" t="s">
        <v>15</v>
      </c>
      <c r="E277" s="39">
        <v>1</v>
      </c>
      <c r="F277" s="39">
        <v>3</v>
      </c>
      <c r="G277" s="9"/>
      <c r="H277" s="28">
        <f t="shared" si="4"/>
        <v>0</v>
      </c>
      <c r="I277" s="9"/>
      <c r="J277" s="17"/>
      <c r="K277" s="9"/>
      <c r="L277" s="42"/>
      <c r="M277" s="42"/>
    </row>
    <row r="278" spans="1:13" s="11" customFormat="1" x14ac:dyDescent="0.2">
      <c r="A278" s="12" t="s">
        <v>292</v>
      </c>
      <c r="B278" s="39" t="s">
        <v>701</v>
      </c>
      <c r="C278" s="39" t="s">
        <v>1706</v>
      </c>
      <c r="D278" s="39" t="s">
        <v>15</v>
      </c>
      <c r="E278" s="39">
        <v>2</v>
      </c>
      <c r="F278" s="39">
        <v>13</v>
      </c>
      <c r="G278" s="9"/>
      <c r="H278" s="28">
        <f t="shared" si="4"/>
        <v>0</v>
      </c>
      <c r="I278" s="9"/>
      <c r="J278" s="17"/>
      <c r="K278" s="9"/>
      <c r="L278" s="42"/>
      <c r="M278" s="42"/>
    </row>
    <row r="279" spans="1:13" s="11" customFormat="1" x14ac:dyDescent="0.2">
      <c r="A279" s="12" t="s">
        <v>293</v>
      </c>
      <c r="B279" s="39" t="s">
        <v>702</v>
      </c>
      <c r="C279" s="39" t="s">
        <v>1707</v>
      </c>
      <c r="D279" s="39" t="s">
        <v>15</v>
      </c>
      <c r="E279" s="39">
        <v>1</v>
      </c>
      <c r="F279" s="39">
        <v>9</v>
      </c>
      <c r="G279" s="9"/>
      <c r="H279" s="28">
        <f t="shared" si="4"/>
        <v>0</v>
      </c>
      <c r="I279" s="9"/>
      <c r="J279" s="17"/>
      <c r="K279" s="9"/>
      <c r="L279" s="42"/>
      <c r="M279" s="42"/>
    </row>
    <row r="280" spans="1:13" s="11" customFormat="1" x14ac:dyDescent="0.2">
      <c r="A280" s="12" t="s">
        <v>294</v>
      </c>
      <c r="B280" s="39" t="s">
        <v>707</v>
      </c>
      <c r="C280" s="39" t="s">
        <v>1708</v>
      </c>
      <c r="D280" s="39" t="s">
        <v>15</v>
      </c>
      <c r="E280" s="39">
        <v>1</v>
      </c>
      <c r="F280" s="39">
        <v>5</v>
      </c>
      <c r="G280" s="9"/>
      <c r="H280" s="28">
        <f t="shared" si="4"/>
        <v>0</v>
      </c>
      <c r="I280" s="9"/>
      <c r="J280" s="17"/>
      <c r="K280" s="9"/>
      <c r="L280" s="42"/>
      <c r="M280" s="42"/>
    </row>
    <row r="281" spans="1:13" s="11" customFormat="1" x14ac:dyDescent="0.2">
      <c r="A281" s="12" t="s">
        <v>295</v>
      </c>
      <c r="B281" s="39" t="s">
        <v>708</v>
      </c>
      <c r="C281" s="39" t="s">
        <v>1709</v>
      </c>
      <c r="D281" s="39" t="s">
        <v>15</v>
      </c>
      <c r="E281" s="39">
        <v>1</v>
      </c>
      <c r="F281" s="39">
        <v>5</v>
      </c>
      <c r="G281" s="9"/>
      <c r="H281" s="28">
        <f t="shared" si="4"/>
        <v>0</v>
      </c>
      <c r="I281" s="9"/>
      <c r="J281" s="17"/>
      <c r="K281" s="9"/>
      <c r="L281" s="42"/>
      <c r="M281" s="42"/>
    </row>
    <row r="282" spans="1:13" s="11" customFormat="1" x14ac:dyDescent="0.2">
      <c r="A282" s="12" t="s">
        <v>296</v>
      </c>
      <c r="B282" s="39" t="s">
        <v>519</v>
      </c>
      <c r="C282" s="39" t="s">
        <v>1710</v>
      </c>
      <c r="D282" s="39" t="s">
        <v>15</v>
      </c>
      <c r="E282" s="39">
        <v>15</v>
      </c>
      <c r="F282" s="39">
        <v>95</v>
      </c>
      <c r="G282" s="9"/>
      <c r="H282" s="28">
        <f t="shared" si="4"/>
        <v>0</v>
      </c>
      <c r="I282" s="9"/>
      <c r="J282" s="17"/>
      <c r="K282" s="9"/>
      <c r="L282" s="42"/>
      <c r="M282" s="42"/>
    </row>
    <row r="283" spans="1:13" s="11" customFormat="1" x14ac:dyDescent="0.2">
      <c r="A283" s="12" t="s">
        <v>297</v>
      </c>
      <c r="B283" s="39" t="s">
        <v>696</v>
      </c>
      <c r="C283" s="39" t="s">
        <v>1293</v>
      </c>
      <c r="D283" s="39" t="s">
        <v>15</v>
      </c>
      <c r="E283" s="39">
        <v>1</v>
      </c>
      <c r="F283" s="39">
        <v>2</v>
      </c>
      <c r="G283" s="9"/>
      <c r="H283" s="28">
        <f t="shared" si="4"/>
        <v>0</v>
      </c>
      <c r="I283" s="9"/>
      <c r="J283" s="17"/>
      <c r="K283" s="9"/>
      <c r="L283" s="42"/>
      <c r="M283" s="42"/>
    </row>
    <row r="284" spans="1:13" s="11" customFormat="1" x14ac:dyDescent="0.2">
      <c r="A284" s="12" t="s">
        <v>298</v>
      </c>
      <c r="B284" s="39" t="s">
        <v>698</v>
      </c>
      <c r="C284" s="39" t="s">
        <v>1295</v>
      </c>
      <c r="D284" s="39" t="s">
        <v>15</v>
      </c>
      <c r="E284" s="39">
        <v>1</v>
      </c>
      <c r="F284" s="39">
        <v>2</v>
      </c>
      <c r="G284" s="9"/>
      <c r="H284" s="28">
        <f t="shared" si="4"/>
        <v>0</v>
      </c>
      <c r="I284" s="9"/>
      <c r="J284" s="17"/>
      <c r="K284" s="9"/>
      <c r="L284" s="42"/>
      <c r="M284" s="42"/>
    </row>
    <row r="285" spans="1:13" s="11" customFormat="1" x14ac:dyDescent="0.2">
      <c r="A285" s="12" t="s">
        <v>299</v>
      </c>
      <c r="B285" s="39" t="s">
        <v>571</v>
      </c>
      <c r="C285" s="39" t="s">
        <v>1711</v>
      </c>
      <c r="D285" s="39" t="s">
        <v>15</v>
      </c>
      <c r="E285" s="39">
        <v>1</v>
      </c>
      <c r="F285" s="39">
        <v>3</v>
      </c>
      <c r="G285" s="9"/>
      <c r="H285" s="28">
        <f t="shared" si="4"/>
        <v>0</v>
      </c>
      <c r="I285" s="9"/>
      <c r="J285" s="17"/>
      <c r="K285" s="9"/>
      <c r="L285" s="42"/>
      <c r="M285" s="42"/>
    </row>
    <row r="286" spans="1:13" s="11" customFormat="1" x14ac:dyDescent="0.2">
      <c r="A286" s="12" t="s">
        <v>300</v>
      </c>
      <c r="B286" s="39" t="s">
        <v>659</v>
      </c>
      <c r="C286" s="39" t="s">
        <v>1712</v>
      </c>
      <c r="D286" s="39" t="s">
        <v>15</v>
      </c>
      <c r="E286" s="39">
        <v>5</v>
      </c>
      <c r="F286" s="39">
        <v>36</v>
      </c>
      <c r="G286" s="9"/>
      <c r="H286" s="28">
        <f t="shared" si="4"/>
        <v>0</v>
      </c>
      <c r="I286" s="9"/>
      <c r="J286" s="17"/>
      <c r="K286" s="9"/>
      <c r="L286" s="42"/>
      <c r="M286" s="42"/>
    </row>
    <row r="287" spans="1:13" s="11" customFormat="1" x14ac:dyDescent="0.2">
      <c r="A287" s="12" t="s">
        <v>301</v>
      </c>
      <c r="B287" s="39" t="s">
        <v>661</v>
      </c>
      <c r="C287" s="39" t="s">
        <v>1713</v>
      </c>
      <c r="D287" s="39" t="s">
        <v>15</v>
      </c>
      <c r="E287" s="39">
        <v>10</v>
      </c>
      <c r="F287" s="39">
        <v>80</v>
      </c>
      <c r="G287" s="9"/>
      <c r="H287" s="28">
        <f t="shared" si="4"/>
        <v>0</v>
      </c>
      <c r="I287" s="9"/>
      <c r="J287" s="17"/>
      <c r="K287" s="9"/>
      <c r="L287" s="42"/>
      <c r="M287" s="42"/>
    </row>
    <row r="288" spans="1:13" s="11" customFormat="1" x14ac:dyDescent="0.2">
      <c r="A288" s="12" t="s">
        <v>302</v>
      </c>
      <c r="B288" s="39" t="s">
        <v>658</v>
      </c>
      <c r="C288" s="39" t="s">
        <v>1714</v>
      </c>
      <c r="D288" s="39" t="s">
        <v>15</v>
      </c>
      <c r="E288" s="39">
        <v>5</v>
      </c>
      <c r="F288" s="39">
        <v>44</v>
      </c>
      <c r="G288" s="9"/>
      <c r="H288" s="28">
        <f t="shared" si="4"/>
        <v>0</v>
      </c>
      <c r="I288" s="9"/>
      <c r="J288" s="17"/>
      <c r="K288" s="9"/>
      <c r="L288" s="42"/>
      <c r="M288" s="42"/>
    </row>
    <row r="289" spans="1:13" s="11" customFormat="1" x14ac:dyDescent="0.2">
      <c r="A289" s="12" t="s">
        <v>303</v>
      </c>
      <c r="B289" s="39" t="s">
        <v>662</v>
      </c>
      <c r="C289" s="39" t="s">
        <v>1715</v>
      </c>
      <c r="D289" s="39" t="s">
        <v>15</v>
      </c>
      <c r="E289" s="39">
        <v>5</v>
      </c>
      <c r="F289" s="39">
        <v>28</v>
      </c>
      <c r="G289" s="9"/>
      <c r="H289" s="28">
        <f t="shared" si="4"/>
        <v>0</v>
      </c>
      <c r="I289" s="9"/>
      <c r="J289" s="17"/>
      <c r="K289" s="9"/>
      <c r="L289" s="42"/>
      <c r="M289" s="42"/>
    </row>
    <row r="290" spans="1:13" s="11" customFormat="1" x14ac:dyDescent="0.2">
      <c r="A290" s="12" t="s">
        <v>304</v>
      </c>
      <c r="B290" s="39" t="s">
        <v>1491</v>
      </c>
      <c r="C290" s="39" t="s">
        <v>1716</v>
      </c>
      <c r="D290" s="39" t="s">
        <v>15</v>
      </c>
      <c r="E290" s="39">
        <v>1</v>
      </c>
      <c r="F290" s="39">
        <v>4</v>
      </c>
      <c r="G290" s="9"/>
      <c r="H290" s="28">
        <f t="shared" si="4"/>
        <v>0</v>
      </c>
      <c r="I290" s="9"/>
      <c r="J290" s="17"/>
      <c r="K290" s="9"/>
      <c r="L290" s="42"/>
      <c r="M290" s="42"/>
    </row>
    <row r="291" spans="1:13" s="11" customFormat="1" x14ac:dyDescent="0.2">
      <c r="A291" s="12" t="s">
        <v>305</v>
      </c>
      <c r="B291" s="39" t="s">
        <v>899</v>
      </c>
      <c r="C291" s="39" t="s">
        <v>1717</v>
      </c>
      <c r="D291" s="39" t="s">
        <v>15</v>
      </c>
      <c r="E291" s="39">
        <v>1</v>
      </c>
      <c r="F291" s="39">
        <v>3</v>
      </c>
      <c r="G291" s="9"/>
      <c r="H291" s="28">
        <f t="shared" si="4"/>
        <v>0</v>
      </c>
      <c r="I291" s="9"/>
      <c r="J291" s="17"/>
      <c r="K291" s="9"/>
      <c r="L291" s="42"/>
      <c r="M291" s="42"/>
    </row>
    <row r="292" spans="1:13" s="11" customFormat="1" x14ac:dyDescent="0.2">
      <c r="A292" s="12" t="s">
        <v>306</v>
      </c>
      <c r="B292" s="39" t="s">
        <v>932</v>
      </c>
      <c r="C292" s="39" t="s">
        <v>1718</v>
      </c>
      <c r="D292" s="39" t="s">
        <v>2000</v>
      </c>
      <c r="E292" s="39">
        <v>400</v>
      </c>
      <c r="F292" s="39">
        <v>3402</v>
      </c>
      <c r="G292" s="9"/>
      <c r="H292" s="28">
        <f t="shared" si="4"/>
        <v>0</v>
      </c>
      <c r="I292" s="9"/>
      <c r="J292" s="17"/>
      <c r="K292" s="9"/>
      <c r="L292" s="42"/>
      <c r="M292" s="42"/>
    </row>
    <row r="293" spans="1:13" s="11" customFormat="1" x14ac:dyDescent="0.2">
      <c r="A293" s="12" t="s">
        <v>307</v>
      </c>
      <c r="B293" s="39" t="s">
        <v>933</v>
      </c>
      <c r="C293" s="39" t="s">
        <v>1719</v>
      </c>
      <c r="D293" s="39" t="s">
        <v>2000</v>
      </c>
      <c r="E293" s="39">
        <v>400</v>
      </c>
      <c r="F293" s="39">
        <v>1050</v>
      </c>
      <c r="G293" s="9"/>
      <c r="H293" s="28">
        <f t="shared" si="4"/>
        <v>0</v>
      </c>
      <c r="I293" s="9"/>
      <c r="J293" s="17"/>
      <c r="K293" s="9"/>
      <c r="L293" s="42"/>
      <c r="M293" s="42"/>
    </row>
    <row r="294" spans="1:13" s="11" customFormat="1" x14ac:dyDescent="0.2">
      <c r="A294" s="12" t="s">
        <v>308</v>
      </c>
      <c r="B294" s="39" t="s">
        <v>828</v>
      </c>
      <c r="C294" s="39" t="s">
        <v>1720</v>
      </c>
      <c r="D294" s="39" t="s">
        <v>15</v>
      </c>
      <c r="E294" s="39">
        <v>1</v>
      </c>
      <c r="F294" s="39">
        <v>5</v>
      </c>
      <c r="G294" s="9"/>
      <c r="H294" s="28">
        <f t="shared" si="4"/>
        <v>0</v>
      </c>
      <c r="I294" s="9"/>
      <c r="J294" s="17"/>
      <c r="K294" s="9"/>
      <c r="L294" s="42"/>
      <c r="M294" s="42"/>
    </row>
    <row r="295" spans="1:13" s="11" customFormat="1" x14ac:dyDescent="0.2">
      <c r="A295" s="12" t="s">
        <v>309</v>
      </c>
      <c r="B295" s="39" t="s">
        <v>829</v>
      </c>
      <c r="C295" s="39" t="s">
        <v>1721</v>
      </c>
      <c r="D295" s="39" t="s">
        <v>15</v>
      </c>
      <c r="E295" s="39">
        <v>5</v>
      </c>
      <c r="F295" s="39">
        <v>17</v>
      </c>
      <c r="G295" s="9"/>
      <c r="H295" s="28">
        <f t="shared" si="4"/>
        <v>0</v>
      </c>
      <c r="I295" s="9"/>
      <c r="J295" s="17"/>
      <c r="K295" s="9"/>
      <c r="L295" s="42"/>
      <c r="M295" s="42"/>
    </row>
    <row r="296" spans="1:13" s="11" customFormat="1" x14ac:dyDescent="0.2">
      <c r="A296" s="12" t="s">
        <v>310</v>
      </c>
      <c r="B296" s="39" t="s">
        <v>892</v>
      </c>
      <c r="C296" s="39" t="s">
        <v>1352</v>
      </c>
      <c r="D296" s="39" t="s">
        <v>15</v>
      </c>
      <c r="E296" s="39">
        <v>5</v>
      </c>
      <c r="F296" s="39">
        <v>51</v>
      </c>
      <c r="G296" s="9"/>
      <c r="H296" s="28">
        <f t="shared" si="4"/>
        <v>0</v>
      </c>
      <c r="I296" s="9"/>
      <c r="J296" s="17"/>
      <c r="K296" s="9"/>
      <c r="L296" s="42"/>
      <c r="M296" s="42"/>
    </row>
    <row r="297" spans="1:13" s="11" customFormat="1" x14ac:dyDescent="0.2">
      <c r="A297" s="12" t="s">
        <v>311</v>
      </c>
      <c r="B297" s="39" t="s">
        <v>891</v>
      </c>
      <c r="C297" s="39" t="s">
        <v>1722</v>
      </c>
      <c r="D297" s="39" t="s">
        <v>15</v>
      </c>
      <c r="E297" s="39">
        <v>5</v>
      </c>
      <c r="F297" s="39">
        <v>28</v>
      </c>
      <c r="G297" s="9"/>
      <c r="H297" s="28">
        <f t="shared" si="4"/>
        <v>0</v>
      </c>
      <c r="I297" s="9"/>
      <c r="J297" s="17"/>
      <c r="K297" s="9"/>
      <c r="L297" s="42"/>
      <c r="M297" s="42"/>
    </row>
    <row r="298" spans="1:13" s="11" customFormat="1" x14ac:dyDescent="0.2">
      <c r="A298" s="12" t="s">
        <v>312</v>
      </c>
      <c r="B298" s="39" t="s">
        <v>770</v>
      </c>
      <c r="C298" s="39" t="s">
        <v>1723</v>
      </c>
      <c r="D298" s="39" t="s">
        <v>15</v>
      </c>
      <c r="E298" s="39">
        <v>1</v>
      </c>
      <c r="F298" s="39">
        <v>7</v>
      </c>
      <c r="G298" s="9"/>
      <c r="H298" s="28">
        <f t="shared" si="4"/>
        <v>0</v>
      </c>
      <c r="I298" s="9"/>
      <c r="J298" s="17"/>
      <c r="K298" s="9"/>
      <c r="L298" s="42"/>
      <c r="M298" s="42"/>
    </row>
    <row r="299" spans="1:13" s="11" customFormat="1" x14ac:dyDescent="0.2">
      <c r="A299" s="12" t="s">
        <v>313</v>
      </c>
      <c r="B299" s="39" t="s">
        <v>635</v>
      </c>
      <c r="C299" s="39" t="s">
        <v>1724</v>
      </c>
      <c r="D299" s="39" t="s">
        <v>15</v>
      </c>
      <c r="E299" s="39">
        <v>1</v>
      </c>
      <c r="F299" s="39">
        <v>10</v>
      </c>
      <c r="G299" s="9"/>
      <c r="H299" s="28">
        <f t="shared" si="4"/>
        <v>0</v>
      </c>
      <c r="I299" s="9"/>
      <c r="J299" s="17"/>
      <c r="K299" s="9"/>
      <c r="L299" s="42"/>
      <c r="M299" s="42"/>
    </row>
    <row r="300" spans="1:13" s="11" customFormat="1" x14ac:dyDescent="0.2">
      <c r="A300" s="12" t="s">
        <v>314</v>
      </c>
      <c r="B300" s="39" t="s">
        <v>633</v>
      </c>
      <c r="C300" s="39" t="s">
        <v>1725</v>
      </c>
      <c r="D300" s="39" t="s">
        <v>15</v>
      </c>
      <c r="E300" s="39">
        <v>5</v>
      </c>
      <c r="F300" s="39">
        <v>12</v>
      </c>
      <c r="G300" s="9"/>
      <c r="H300" s="28">
        <f t="shared" si="4"/>
        <v>0</v>
      </c>
      <c r="I300" s="9"/>
      <c r="J300" s="17"/>
      <c r="K300" s="9"/>
      <c r="L300" s="42"/>
      <c r="M300" s="42"/>
    </row>
    <row r="301" spans="1:13" s="11" customFormat="1" x14ac:dyDescent="0.2">
      <c r="A301" s="12" t="s">
        <v>315</v>
      </c>
      <c r="B301" s="39" t="s">
        <v>643</v>
      </c>
      <c r="C301" s="39" t="s">
        <v>1726</v>
      </c>
      <c r="D301" s="39" t="s">
        <v>15</v>
      </c>
      <c r="E301" s="39">
        <v>1</v>
      </c>
      <c r="F301" s="39">
        <v>8</v>
      </c>
      <c r="G301" s="9"/>
      <c r="H301" s="28">
        <f t="shared" si="4"/>
        <v>0</v>
      </c>
      <c r="I301" s="9"/>
      <c r="J301" s="17"/>
      <c r="K301" s="9"/>
      <c r="L301" s="42"/>
      <c r="M301" s="42"/>
    </row>
    <row r="302" spans="1:13" s="11" customFormat="1" x14ac:dyDescent="0.2">
      <c r="A302" s="12" t="s">
        <v>316</v>
      </c>
      <c r="B302" s="39" t="s">
        <v>668</v>
      </c>
      <c r="C302" s="39" t="s">
        <v>1727</v>
      </c>
      <c r="D302" s="39" t="s">
        <v>15</v>
      </c>
      <c r="E302" s="39">
        <v>1</v>
      </c>
      <c r="F302" s="39">
        <v>2</v>
      </c>
      <c r="G302" s="9"/>
      <c r="H302" s="28">
        <f t="shared" si="4"/>
        <v>0</v>
      </c>
      <c r="I302" s="9"/>
      <c r="J302" s="17"/>
      <c r="K302" s="9"/>
      <c r="L302" s="42"/>
      <c r="M302" s="42"/>
    </row>
    <row r="303" spans="1:13" s="11" customFormat="1" x14ac:dyDescent="0.2">
      <c r="A303" s="12" t="s">
        <v>317</v>
      </c>
      <c r="B303" s="39" t="s">
        <v>634</v>
      </c>
      <c r="C303" s="39" t="s">
        <v>1728</v>
      </c>
      <c r="D303" s="39" t="s">
        <v>15</v>
      </c>
      <c r="E303" s="39">
        <v>1</v>
      </c>
      <c r="F303" s="39">
        <v>3</v>
      </c>
      <c r="G303" s="9"/>
      <c r="H303" s="28">
        <f t="shared" si="4"/>
        <v>0</v>
      </c>
      <c r="I303" s="9"/>
      <c r="J303" s="17"/>
      <c r="K303" s="9"/>
      <c r="L303" s="42"/>
      <c r="M303" s="42"/>
    </row>
    <row r="304" spans="1:13" s="11" customFormat="1" x14ac:dyDescent="0.2">
      <c r="A304" s="12" t="s">
        <v>318</v>
      </c>
      <c r="B304" s="39" t="s">
        <v>589</v>
      </c>
      <c r="C304" s="39" t="s">
        <v>1729</v>
      </c>
      <c r="D304" s="39" t="s">
        <v>15</v>
      </c>
      <c r="E304" s="39">
        <v>1</v>
      </c>
      <c r="F304" s="39">
        <v>4</v>
      </c>
      <c r="G304" s="9"/>
      <c r="H304" s="28">
        <f t="shared" si="4"/>
        <v>0</v>
      </c>
      <c r="I304" s="9"/>
      <c r="J304" s="17"/>
      <c r="K304" s="9"/>
      <c r="L304" s="42"/>
      <c r="M304" s="42"/>
    </row>
    <row r="305" spans="1:13" s="11" customFormat="1" x14ac:dyDescent="0.2">
      <c r="A305" s="12" t="s">
        <v>319</v>
      </c>
      <c r="B305" s="39" t="s">
        <v>898</v>
      </c>
      <c r="C305" s="39" t="s">
        <v>1730</v>
      </c>
      <c r="D305" s="39" t="s">
        <v>15</v>
      </c>
      <c r="E305" s="39">
        <v>10</v>
      </c>
      <c r="F305" s="39">
        <v>86</v>
      </c>
      <c r="G305" s="24"/>
      <c r="H305" s="28">
        <f t="shared" si="4"/>
        <v>0</v>
      </c>
      <c r="I305" s="24"/>
      <c r="J305" s="26"/>
      <c r="K305" s="25"/>
      <c r="L305" s="42"/>
      <c r="M305" s="42"/>
    </row>
    <row r="306" spans="1:13" s="11" customFormat="1" x14ac:dyDescent="0.2">
      <c r="A306" s="12" t="s">
        <v>320</v>
      </c>
      <c r="B306" s="39" t="s">
        <v>896</v>
      </c>
      <c r="C306" s="39" t="s">
        <v>1731</v>
      </c>
      <c r="D306" s="39" t="s">
        <v>15</v>
      </c>
      <c r="E306" s="39">
        <v>10</v>
      </c>
      <c r="F306" s="39">
        <v>80</v>
      </c>
      <c r="G306" s="9"/>
      <c r="H306" s="28">
        <f t="shared" si="4"/>
        <v>0</v>
      </c>
      <c r="I306" s="9"/>
      <c r="J306" s="17"/>
      <c r="K306" s="9"/>
      <c r="L306" s="42"/>
      <c r="M306" s="42"/>
    </row>
    <row r="307" spans="1:13" s="11" customFormat="1" ht="30" customHeight="1" x14ac:dyDescent="0.2">
      <c r="A307" s="12" t="s">
        <v>321</v>
      </c>
      <c r="B307" s="39" t="s">
        <v>897</v>
      </c>
      <c r="C307" s="39" t="s">
        <v>1732</v>
      </c>
      <c r="D307" s="39" t="s">
        <v>15</v>
      </c>
      <c r="E307" s="39">
        <v>10</v>
      </c>
      <c r="F307" s="39">
        <v>399</v>
      </c>
      <c r="G307" s="24"/>
      <c r="H307" s="28">
        <f t="shared" si="4"/>
        <v>0</v>
      </c>
      <c r="I307" s="24"/>
      <c r="J307" s="26"/>
      <c r="K307" s="25"/>
      <c r="L307" s="42"/>
      <c r="M307" s="42"/>
    </row>
    <row r="308" spans="1:13" s="11" customFormat="1" ht="15" customHeight="1" x14ac:dyDescent="0.2">
      <c r="A308" s="12" t="s">
        <v>322</v>
      </c>
      <c r="B308" s="39" t="s">
        <v>900</v>
      </c>
      <c r="C308" s="39" t="s">
        <v>1733</v>
      </c>
      <c r="D308" s="39" t="s">
        <v>15</v>
      </c>
      <c r="E308" s="39">
        <v>10</v>
      </c>
      <c r="F308" s="39">
        <v>431</v>
      </c>
      <c r="G308" s="24"/>
      <c r="H308" s="28">
        <f t="shared" si="4"/>
        <v>0</v>
      </c>
      <c r="I308" s="24"/>
      <c r="J308" s="26"/>
      <c r="K308" s="25"/>
      <c r="L308" s="42"/>
      <c r="M308" s="42"/>
    </row>
    <row r="309" spans="1:13" s="11" customFormat="1" x14ac:dyDescent="0.2">
      <c r="A309" s="12" t="s">
        <v>323</v>
      </c>
      <c r="B309" s="39" t="s">
        <v>675</v>
      </c>
      <c r="C309" s="39" t="s">
        <v>1734</v>
      </c>
      <c r="D309" s="39" t="s">
        <v>15</v>
      </c>
      <c r="E309" s="39">
        <v>5</v>
      </c>
      <c r="F309" s="39">
        <v>41</v>
      </c>
      <c r="G309" s="9"/>
      <c r="H309" s="28">
        <f t="shared" si="4"/>
        <v>0</v>
      </c>
      <c r="I309" s="9"/>
      <c r="J309" s="17"/>
      <c r="K309" s="9"/>
      <c r="L309" s="42"/>
      <c r="M309" s="42"/>
    </row>
    <row r="310" spans="1:13" s="11" customFormat="1" x14ac:dyDescent="0.2">
      <c r="A310" s="12" t="s">
        <v>324</v>
      </c>
      <c r="B310" s="39" t="s">
        <v>674</v>
      </c>
      <c r="C310" s="39" t="s">
        <v>1735</v>
      </c>
      <c r="D310" s="39" t="s">
        <v>15</v>
      </c>
      <c r="E310" s="39">
        <v>1</v>
      </c>
      <c r="F310" s="39">
        <v>7</v>
      </c>
      <c r="G310" s="9"/>
      <c r="H310" s="28">
        <f t="shared" si="4"/>
        <v>0</v>
      </c>
      <c r="I310" s="9"/>
      <c r="J310" s="17"/>
      <c r="K310" s="9"/>
      <c r="L310" s="42"/>
      <c r="M310" s="42"/>
    </row>
    <row r="311" spans="1:13" s="11" customFormat="1" x14ac:dyDescent="0.2">
      <c r="A311" s="12" t="s">
        <v>325</v>
      </c>
      <c r="B311" s="39" t="s">
        <v>765</v>
      </c>
      <c r="C311" s="39" t="s">
        <v>1736</v>
      </c>
      <c r="D311" s="39" t="s">
        <v>15</v>
      </c>
      <c r="E311" s="39">
        <v>1</v>
      </c>
      <c r="F311" s="39">
        <v>9</v>
      </c>
      <c r="G311" s="24"/>
      <c r="H311" s="28">
        <f t="shared" si="4"/>
        <v>0</v>
      </c>
      <c r="I311" s="24"/>
      <c r="J311" s="26"/>
      <c r="K311" s="25"/>
      <c r="L311" s="42"/>
      <c r="M311" s="42"/>
    </row>
    <row r="312" spans="1:13" s="11" customFormat="1" x14ac:dyDescent="0.2">
      <c r="A312" s="12" t="s">
        <v>326</v>
      </c>
      <c r="B312" s="39" t="s">
        <v>570</v>
      </c>
      <c r="C312" s="39" t="s">
        <v>1737</v>
      </c>
      <c r="D312" s="39" t="s">
        <v>15</v>
      </c>
      <c r="E312" s="39">
        <v>1</v>
      </c>
      <c r="F312" s="39">
        <v>9</v>
      </c>
      <c r="G312" s="24"/>
      <c r="H312" s="28">
        <f t="shared" si="4"/>
        <v>0</v>
      </c>
      <c r="I312" s="24"/>
      <c r="J312" s="26"/>
      <c r="K312" s="25"/>
      <c r="L312" s="42"/>
      <c r="M312" s="42"/>
    </row>
    <row r="313" spans="1:13" s="11" customFormat="1" x14ac:dyDescent="0.2">
      <c r="A313" s="12" t="s">
        <v>327</v>
      </c>
      <c r="B313" s="39" t="s">
        <v>530</v>
      </c>
      <c r="C313" s="39" t="s">
        <v>1281</v>
      </c>
      <c r="D313" s="39" t="s">
        <v>15</v>
      </c>
      <c r="E313" s="39">
        <v>1</v>
      </c>
      <c r="F313" s="39">
        <v>4</v>
      </c>
      <c r="G313" s="24"/>
      <c r="H313" s="28">
        <f t="shared" si="4"/>
        <v>0</v>
      </c>
      <c r="I313" s="24"/>
      <c r="J313" s="26"/>
      <c r="K313" s="25"/>
      <c r="L313" s="42"/>
      <c r="M313" s="42"/>
    </row>
    <row r="314" spans="1:13" s="11" customFormat="1" x14ac:dyDescent="0.2">
      <c r="A314" s="12" t="s">
        <v>328</v>
      </c>
      <c r="B314" s="39" t="s">
        <v>644</v>
      </c>
      <c r="C314" s="39" t="s">
        <v>1738</v>
      </c>
      <c r="D314" s="39" t="s">
        <v>15</v>
      </c>
      <c r="E314" s="39">
        <v>5</v>
      </c>
      <c r="F314" s="39">
        <v>39</v>
      </c>
      <c r="G314" s="9"/>
      <c r="H314" s="28">
        <f t="shared" si="4"/>
        <v>0</v>
      </c>
      <c r="I314" s="9"/>
      <c r="J314" s="17"/>
      <c r="K314" s="9"/>
      <c r="L314" s="42"/>
      <c r="M314" s="42"/>
    </row>
    <row r="315" spans="1:13" s="11" customFormat="1" x14ac:dyDescent="0.2">
      <c r="A315" s="12" t="s">
        <v>329</v>
      </c>
      <c r="B315" s="39" t="s">
        <v>762</v>
      </c>
      <c r="C315" s="39" t="s">
        <v>1739</v>
      </c>
      <c r="D315" s="39" t="s">
        <v>15</v>
      </c>
      <c r="E315" s="39">
        <v>1</v>
      </c>
      <c r="F315" s="39">
        <v>2</v>
      </c>
      <c r="G315" s="9"/>
      <c r="H315" s="28">
        <f t="shared" si="4"/>
        <v>0</v>
      </c>
      <c r="I315" s="9"/>
      <c r="J315" s="17"/>
      <c r="K315" s="9"/>
      <c r="L315" s="42"/>
      <c r="M315" s="42"/>
    </row>
    <row r="316" spans="1:13" s="11" customFormat="1" x14ac:dyDescent="0.2">
      <c r="A316" s="12" t="s">
        <v>330</v>
      </c>
      <c r="B316" s="39" t="s">
        <v>1492</v>
      </c>
      <c r="C316" s="39" t="s">
        <v>1740</v>
      </c>
      <c r="D316" s="39" t="s">
        <v>15</v>
      </c>
      <c r="E316" s="39">
        <v>1</v>
      </c>
      <c r="F316" s="39">
        <v>2</v>
      </c>
      <c r="G316" s="9"/>
      <c r="H316" s="28">
        <f t="shared" si="4"/>
        <v>0</v>
      </c>
      <c r="I316" s="9"/>
      <c r="J316" s="17"/>
      <c r="K316" s="9"/>
      <c r="L316" s="42"/>
      <c r="M316" s="42"/>
    </row>
    <row r="317" spans="1:13" s="11" customFormat="1" x14ac:dyDescent="0.2">
      <c r="A317" s="12" t="s">
        <v>331</v>
      </c>
      <c r="B317" s="39" t="s">
        <v>741</v>
      </c>
      <c r="C317" s="39" t="s">
        <v>1306</v>
      </c>
      <c r="D317" s="39" t="s">
        <v>15</v>
      </c>
      <c r="E317" s="39">
        <v>2</v>
      </c>
      <c r="F317" s="39">
        <v>11</v>
      </c>
      <c r="G317" s="9"/>
      <c r="H317" s="28">
        <f t="shared" si="4"/>
        <v>0</v>
      </c>
      <c r="I317" s="9"/>
      <c r="J317" s="17"/>
      <c r="K317" s="9"/>
      <c r="L317" s="42"/>
      <c r="M317" s="42"/>
    </row>
    <row r="318" spans="1:13" s="11" customFormat="1" x14ac:dyDescent="0.2">
      <c r="A318" s="12" t="s">
        <v>332</v>
      </c>
      <c r="B318" s="39" t="s">
        <v>740</v>
      </c>
      <c r="C318" s="39" t="s">
        <v>1305</v>
      </c>
      <c r="D318" s="39" t="s">
        <v>15</v>
      </c>
      <c r="E318" s="39">
        <v>1</v>
      </c>
      <c r="F318" s="39">
        <v>3</v>
      </c>
      <c r="G318" s="9"/>
      <c r="H318" s="28">
        <f t="shared" si="4"/>
        <v>0</v>
      </c>
      <c r="I318" s="9"/>
      <c r="J318" s="17"/>
      <c r="K318" s="9"/>
      <c r="L318" s="42"/>
      <c r="M318" s="42"/>
    </row>
    <row r="319" spans="1:13" s="11" customFormat="1" x14ac:dyDescent="0.2">
      <c r="A319" s="12" t="s">
        <v>333</v>
      </c>
      <c r="B319" s="39" t="s">
        <v>513</v>
      </c>
      <c r="C319" s="39" t="s">
        <v>1741</v>
      </c>
      <c r="D319" s="39" t="s">
        <v>15</v>
      </c>
      <c r="E319" s="39">
        <v>5</v>
      </c>
      <c r="F319" s="39">
        <v>50</v>
      </c>
      <c r="G319" s="9"/>
      <c r="H319" s="28">
        <f t="shared" si="4"/>
        <v>0</v>
      </c>
      <c r="I319" s="9"/>
      <c r="J319" s="17"/>
      <c r="K319" s="9"/>
      <c r="L319" s="42"/>
      <c r="M319" s="42"/>
    </row>
    <row r="320" spans="1:13" s="11" customFormat="1" x14ac:dyDescent="0.2">
      <c r="A320" s="12" t="s">
        <v>334</v>
      </c>
      <c r="B320" s="39" t="s">
        <v>689</v>
      </c>
      <c r="C320" s="39" t="s">
        <v>1742</v>
      </c>
      <c r="D320" s="39" t="s">
        <v>15</v>
      </c>
      <c r="E320" s="39">
        <v>5</v>
      </c>
      <c r="F320" s="39">
        <v>14</v>
      </c>
      <c r="G320" s="9"/>
      <c r="H320" s="28">
        <f t="shared" si="4"/>
        <v>0</v>
      </c>
      <c r="I320" s="9"/>
      <c r="J320" s="17"/>
      <c r="K320" s="9"/>
      <c r="L320" s="42"/>
      <c r="M320" s="42"/>
    </row>
    <row r="321" spans="1:13" s="11" customFormat="1" x14ac:dyDescent="0.2">
      <c r="A321" s="12" t="s">
        <v>335</v>
      </c>
      <c r="B321" s="39" t="s">
        <v>690</v>
      </c>
      <c r="C321" s="39" t="s">
        <v>1743</v>
      </c>
      <c r="D321" s="39" t="s">
        <v>15</v>
      </c>
      <c r="E321" s="39">
        <v>1</v>
      </c>
      <c r="F321" s="39">
        <v>7</v>
      </c>
      <c r="G321" s="9"/>
      <c r="H321" s="28">
        <f t="shared" si="4"/>
        <v>0</v>
      </c>
      <c r="I321" s="9"/>
      <c r="J321" s="17"/>
      <c r="K321" s="9"/>
      <c r="L321" s="42"/>
      <c r="M321" s="42"/>
    </row>
    <row r="322" spans="1:13" s="11" customFormat="1" x14ac:dyDescent="0.2">
      <c r="A322" s="12" t="s">
        <v>336</v>
      </c>
      <c r="B322" s="39" t="s">
        <v>769</v>
      </c>
      <c r="C322" s="39" t="s">
        <v>1744</v>
      </c>
      <c r="D322" s="39" t="s">
        <v>15</v>
      </c>
      <c r="E322" s="39">
        <v>10</v>
      </c>
      <c r="F322" s="39">
        <v>91</v>
      </c>
      <c r="G322" s="9"/>
      <c r="H322" s="28">
        <f t="shared" si="4"/>
        <v>0</v>
      </c>
      <c r="I322" s="9"/>
      <c r="J322" s="17"/>
      <c r="K322" s="9"/>
      <c r="L322" s="42"/>
      <c r="M322" s="42"/>
    </row>
    <row r="323" spans="1:13" s="11" customFormat="1" x14ac:dyDescent="0.2">
      <c r="A323" s="12" t="s">
        <v>337</v>
      </c>
      <c r="B323" s="39" t="s">
        <v>774</v>
      </c>
      <c r="C323" s="39" t="s">
        <v>1745</v>
      </c>
      <c r="D323" s="39" t="s">
        <v>15</v>
      </c>
      <c r="E323" s="39">
        <v>1</v>
      </c>
      <c r="F323" s="39">
        <v>4</v>
      </c>
      <c r="G323" s="9"/>
      <c r="H323" s="28">
        <f t="shared" si="4"/>
        <v>0</v>
      </c>
      <c r="I323" s="9"/>
      <c r="J323" s="17"/>
      <c r="K323" s="9"/>
      <c r="L323" s="42"/>
      <c r="M323" s="42"/>
    </row>
    <row r="324" spans="1:13" s="11" customFormat="1" x14ac:dyDescent="0.2">
      <c r="A324" s="12" t="s">
        <v>338</v>
      </c>
      <c r="B324" s="39" t="s">
        <v>773</v>
      </c>
      <c r="C324" s="39" t="s">
        <v>1746</v>
      </c>
      <c r="D324" s="39" t="s">
        <v>15</v>
      </c>
      <c r="E324" s="39">
        <v>1</v>
      </c>
      <c r="F324" s="39">
        <v>4</v>
      </c>
      <c r="G324" s="24"/>
      <c r="H324" s="28">
        <f t="shared" si="4"/>
        <v>0</v>
      </c>
      <c r="I324" s="24"/>
      <c r="J324" s="26"/>
      <c r="K324" s="25"/>
      <c r="L324" s="42"/>
      <c r="M324" s="42"/>
    </row>
    <row r="325" spans="1:13" s="11" customFormat="1" x14ac:dyDescent="0.2">
      <c r="A325" s="12" t="s">
        <v>339</v>
      </c>
      <c r="B325" s="39" t="s">
        <v>625</v>
      </c>
      <c r="C325" s="39" t="s">
        <v>1289</v>
      </c>
      <c r="D325" s="39" t="s">
        <v>15</v>
      </c>
      <c r="E325" s="39">
        <v>1</v>
      </c>
      <c r="F325" s="39">
        <v>2</v>
      </c>
      <c r="G325" s="24"/>
      <c r="H325" s="28">
        <f t="shared" si="4"/>
        <v>0</v>
      </c>
      <c r="I325" s="24"/>
      <c r="J325" s="26"/>
      <c r="K325" s="25"/>
      <c r="L325" s="42"/>
      <c r="M325" s="42"/>
    </row>
    <row r="326" spans="1:13" s="11" customFormat="1" x14ac:dyDescent="0.2">
      <c r="A326" s="12" t="s">
        <v>340</v>
      </c>
      <c r="B326" s="39" t="s">
        <v>624</v>
      </c>
      <c r="C326" s="39" t="s">
        <v>1747</v>
      </c>
      <c r="D326" s="39" t="s">
        <v>15</v>
      </c>
      <c r="E326" s="39">
        <v>2</v>
      </c>
      <c r="F326" s="39">
        <v>11</v>
      </c>
      <c r="G326" s="24"/>
      <c r="H326" s="28">
        <f t="shared" si="4"/>
        <v>0</v>
      </c>
      <c r="I326" s="24"/>
      <c r="J326" s="26"/>
      <c r="K326" s="25"/>
      <c r="L326" s="42"/>
      <c r="M326" s="42"/>
    </row>
    <row r="327" spans="1:13" s="11" customFormat="1" x14ac:dyDescent="0.2">
      <c r="A327" s="12" t="s">
        <v>341</v>
      </c>
      <c r="B327" s="39" t="s">
        <v>569</v>
      </c>
      <c r="C327" s="39" t="s">
        <v>1748</v>
      </c>
      <c r="D327" s="39" t="s">
        <v>15</v>
      </c>
      <c r="E327" s="39">
        <v>1</v>
      </c>
      <c r="F327" s="39">
        <v>4</v>
      </c>
      <c r="G327" s="24"/>
      <c r="H327" s="28">
        <f t="shared" si="4"/>
        <v>0</v>
      </c>
      <c r="I327" s="24"/>
      <c r="J327" s="26"/>
      <c r="K327" s="25"/>
      <c r="L327" s="42"/>
      <c r="M327" s="42"/>
    </row>
    <row r="328" spans="1:13" s="11" customFormat="1" x14ac:dyDescent="0.2">
      <c r="A328" s="12" t="s">
        <v>342</v>
      </c>
      <c r="B328" s="39" t="s">
        <v>568</v>
      </c>
      <c r="C328" s="39" t="s">
        <v>1749</v>
      </c>
      <c r="D328" s="39" t="s">
        <v>15</v>
      </c>
      <c r="E328" s="39">
        <v>1</v>
      </c>
      <c r="F328" s="39">
        <v>5</v>
      </c>
      <c r="G328" s="24"/>
      <c r="H328" s="28">
        <f t="shared" si="4"/>
        <v>0</v>
      </c>
      <c r="I328" s="24"/>
      <c r="J328" s="26"/>
      <c r="K328" s="25"/>
      <c r="L328" s="42"/>
      <c r="M328" s="42"/>
    </row>
    <row r="329" spans="1:13" s="11" customFormat="1" x14ac:dyDescent="0.2">
      <c r="A329" s="12" t="s">
        <v>343</v>
      </c>
      <c r="B329" s="39" t="s">
        <v>872</v>
      </c>
      <c r="C329" s="39" t="s">
        <v>1750</v>
      </c>
      <c r="D329" s="39" t="s">
        <v>15</v>
      </c>
      <c r="E329" s="39">
        <v>1</v>
      </c>
      <c r="F329" s="39">
        <v>6</v>
      </c>
      <c r="G329" s="9"/>
      <c r="H329" s="28">
        <f t="shared" si="4"/>
        <v>0</v>
      </c>
      <c r="I329" s="9"/>
      <c r="J329" s="17"/>
      <c r="K329" s="9"/>
      <c r="L329" s="42"/>
      <c r="M329" s="42"/>
    </row>
    <row r="330" spans="1:13" s="11" customFormat="1" x14ac:dyDescent="0.2">
      <c r="A330" s="12" t="s">
        <v>344</v>
      </c>
      <c r="B330" s="39" t="s">
        <v>989</v>
      </c>
      <c r="C330" s="39" t="s">
        <v>1751</v>
      </c>
      <c r="D330" s="39" t="s">
        <v>15</v>
      </c>
      <c r="E330" s="39">
        <v>1</v>
      </c>
      <c r="F330" s="39">
        <v>3</v>
      </c>
      <c r="G330" s="9"/>
      <c r="H330" s="28">
        <f t="shared" ref="H330:H393" si="5">F330*G330</f>
        <v>0</v>
      </c>
      <c r="I330" s="9"/>
      <c r="J330" s="17"/>
      <c r="K330" s="9"/>
      <c r="L330" s="42"/>
      <c r="M330" s="42"/>
    </row>
    <row r="331" spans="1:13" s="11" customFormat="1" x14ac:dyDescent="0.2">
      <c r="A331" s="12" t="s">
        <v>345</v>
      </c>
      <c r="B331" s="39" t="s">
        <v>870</v>
      </c>
      <c r="C331" s="39" t="s">
        <v>1752</v>
      </c>
      <c r="D331" s="39" t="s">
        <v>15</v>
      </c>
      <c r="E331" s="39">
        <v>1</v>
      </c>
      <c r="F331" s="39">
        <v>2</v>
      </c>
      <c r="G331" s="36"/>
      <c r="H331" s="37">
        <f t="shared" si="5"/>
        <v>0</v>
      </c>
      <c r="I331" s="36"/>
      <c r="J331" s="38"/>
      <c r="K331" s="36"/>
      <c r="L331" s="42"/>
      <c r="M331" s="42"/>
    </row>
    <row r="332" spans="1:13" s="11" customFormat="1" x14ac:dyDescent="0.2">
      <c r="A332" s="12" t="s">
        <v>346</v>
      </c>
      <c r="B332" s="39" t="s">
        <v>1493</v>
      </c>
      <c r="C332" s="39" t="s">
        <v>1753</v>
      </c>
      <c r="D332" s="39" t="s">
        <v>15</v>
      </c>
      <c r="E332" s="39">
        <v>1</v>
      </c>
      <c r="F332" s="39">
        <v>2</v>
      </c>
      <c r="G332" s="9"/>
      <c r="H332" s="28">
        <f t="shared" si="5"/>
        <v>0</v>
      </c>
      <c r="I332" s="9"/>
      <c r="J332" s="17"/>
      <c r="K332" s="9"/>
      <c r="L332" s="42"/>
      <c r="M332" s="42"/>
    </row>
    <row r="333" spans="1:13" s="11" customFormat="1" x14ac:dyDescent="0.2">
      <c r="A333" s="12" t="s">
        <v>347</v>
      </c>
      <c r="B333" s="39" t="s">
        <v>871</v>
      </c>
      <c r="C333" s="39" t="s">
        <v>1754</v>
      </c>
      <c r="D333" s="39" t="s">
        <v>15</v>
      </c>
      <c r="E333" s="39">
        <v>1</v>
      </c>
      <c r="F333" s="39">
        <v>4</v>
      </c>
      <c r="G333" s="9"/>
      <c r="H333" s="28">
        <f t="shared" si="5"/>
        <v>0</v>
      </c>
      <c r="I333" s="9"/>
      <c r="J333" s="17"/>
      <c r="K333" s="9"/>
      <c r="L333" s="42"/>
      <c r="M333" s="42"/>
    </row>
    <row r="334" spans="1:13" s="11" customFormat="1" x14ac:dyDescent="0.2">
      <c r="A334" s="12" t="s">
        <v>348</v>
      </c>
      <c r="B334" s="39" t="s">
        <v>944</v>
      </c>
      <c r="C334" s="39" t="s">
        <v>1374</v>
      </c>
      <c r="D334" s="39" t="s">
        <v>1999</v>
      </c>
      <c r="E334" s="39">
        <v>5</v>
      </c>
      <c r="F334" s="39">
        <v>30</v>
      </c>
      <c r="G334" s="9"/>
      <c r="H334" s="28">
        <f t="shared" si="5"/>
        <v>0</v>
      </c>
      <c r="I334" s="9"/>
      <c r="J334" s="17"/>
      <c r="K334" s="9"/>
      <c r="L334" s="42"/>
      <c r="M334" s="42"/>
    </row>
    <row r="335" spans="1:13" s="11" customFormat="1" x14ac:dyDescent="0.2">
      <c r="A335" s="12" t="s">
        <v>349</v>
      </c>
      <c r="B335" s="39" t="s">
        <v>945</v>
      </c>
      <c r="C335" s="39" t="s">
        <v>1375</v>
      </c>
      <c r="D335" s="39" t="s">
        <v>1999</v>
      </c>
      <c r="E335" s="39">
        <v>5</v>
      </c>
      <c r="F335" s="39">
        <v>15</v>
      </c>
      <c r="G335" s="9"/>
      <c r="H335" s="28">
        <f t="shared" si="5"/>
        <v>0</v>
      </c>
      <c r="I335" s="9"/>
      <c r="J335" s="17"/>
      <c r="K335" s="9"/>
      <c r="L335" s="42"/>
      <c r="M335" s="42"/>
    </row>
    <row r="336" spans="1:13" s="11" customFormat="1" x14ac:dyDescent="0.2">
      <c r="A336" s="12" t="s">
        <v>350</v>
      </c>
      <c r="B336" s="39" t="s">
        <v>685</v>
      </c>
      <c r="C336" s="39" t="s">
        <v>1755</v>
      </c>
      <c r="D336" s="39" t="s">
        <v>15</v>
      </c>
      <c r="E336" s="39">
        <v>1</v>
      </c>
      <c r="F336" s="39">
        <v>8</v>
      </c>
      <c r="G336" s="9"/>
      <c r="H336" s="28">
        <f t="shared" si="5"/>
        <v>0</v>
      </c>
      <c r="I336" s="9"/>
      <c r="J336" s="17"/>
      <c r="K336" s="9"/>
      <c r="L336" s="42"/>
      <c r="M336" s="42"/>
    </row>
    <row r="337" spans="1:13" s="11" customFormat="1" x14ac:dyDescent="0.2">
      <c r="A337" s="12" t="s">
        <v>351</v>
      </c>
      <c r="B337" s="39" t="s">
        <v>948</v>
      </c>
      <c r="C337" s="39" t="s">
        <v>1378</v>
      </c>
      <c r="D337" s="39" t="s">
        <v>15</v>
      </c>
      <c r="E337" s="39">
        <v>2</v>
      </c>
      <c r="F337" s="39">
        <v>10</v>
      </c>
      <c r="G337" s="9"/>
      <c r="H337" s="28">
        <f t="shared" si="5"/>
        <v>0</v>
      </c>
      <c r="I337" s="9"/>
      <c r="J337" s="17"/>
      <c r="K337" s="9"/>
      <c r="L337" s="42"/>
      <c r="M337" s="42"/>
    </row>
    <row r="338" spans="1:13" s="11" customFormat="1" x14ac:dyDescent="0.2">
      <c r="A338" s="12" t="s">
        <v>352</v>
      </c>
      <c r="B338" s="39" t="s">
        <v>960</v>
      </c>
      <c r="C338" s="39" t="s">
        <v>1388</v>
      </c>
      <c r="D338" s="39" t="s">
        <v>15</v>
      </c>
      <c r="E338" s="39">
        <v>1</v>
      </c>
      <c r="F338" s="39">
        <v>4</v>
      </c>
      <c r="G338" s="9"/>
      <c r="H338" s="28">
        <f t="shared" si="5"/>
        <v>0</v>
      </c>
      <c r="I338" s="9"/>
      <c r="J338" s="17"/>
      <c r="K338" s="9"/>
      <c r="L338" s="42"/>
      <c r="M338" s="42"/>
    </row>
    <row r="339" spans="1:13" s="11" customFormat="1" x14ac:dyDescent="0.2">
      <c r="A339" s="12" t="s">
        <v>353</v>
      </c>
      <c r="B339" s="39" t="s">
        <v>951</v>
      </c>
      <c r="C339" s="39" t="s">
        <v>1381</v>
      </c>
      <c r="D339" s="39" t="s">
        <v>15</v>
      </c>
      <c r="E339" s="39">
        <v>1</v>
      </c>
      <c r="F339" s="39">
        <v>6</v>
      </c>
      <c r="G339" s="9"/>
      <c r="H339" s="28">
        <f t="shared" si="5"/>
        <v>0</v>
      </c>
      <c r="I339" s="9"/>
      <c r="J339" s="17"/>
      <c r="K339" s="9"/>
      <c r="L339" s="42"/>
      <c r="M339" s="42"/>
    </row>
    <row r="340" spans="1:13" s="11" customFormat="1" x14ac:dyDescent="0.2">
      <c r="A340" s="12" t="s">
        <v>354</v>
      </c>
      <c r="B340" s="39" t="s">
        <v>963</v>
      </c>
      <c r="C340" s="39" t="s">
        <v>1756</v>
      </c>
      <c r="D340" s="39" t="s">
        <v>15</v>
      </c>
      <c r="E340" s="39">
        <v>1</v>
      </c>
      <c r="F340" s="39">
        <v>7</v>
      </c>
      <c r="G340" s="9"/>
      <c r="H340" s="28">
        <f t="shared" si="5"/>
        <v>0</v>
      </c>
      <c r="I340" s="9"/>
      <c r="J340" s="17"/>
      <c r="K340" s="9"/>
      <c r="L340" s="42"/>
      <c r="M340" s="42"/>
    </row>
    <row r="341" spans="1:13" s="11" customFormat="1" x14ac:dyDescent="0.2">
      <c r="A341" s="12" t="s">
        <v>355</v>
      </c>
      <c r="B341" s="39" t="s">
        <v>968</v>
      </c>
      <c r="C341" s="39" t="s">
        <v>1390</v>
      </c>
      <c r="D341" s="39" t="s">
        <v>15</v>
      </c>
      <c r="E341" s="39">
        <v>1</v>
      </c>
      <c r="F341" s="39">
        <v>5</v>
      </c>
      <c r="G341" s="9"/>
      <c r="H341" s="28">
        <f t="shared" si="5"/>
        <v>0</v>
      </c>
      <c r="I341" s="9"/>
      <c r="J341" s="17"/>
      <c r="K341" s="9"/>
      <c r="L341" s="42"/>
      <c r="M341" s="42"/>
    </row>
    <row r="342" spans="1:13" s="11" customFormat="1" x14ac:dyDescent="0.2">
      <c r="A342" s="12" t="s">
        <v>356</v>
      </c>
      <c r="B342" s="39" t="s">
        <v>961</v>
      </c>
      <c r="C342" s="39" t="s">
        <v>1757</v>
      </c>
      <c r="D342" s="39" t="s">
        <v>15</v>
      </c>
      <c r="E342" s="39">
        <v>1</v>
      </c>
      <c r="F342" s="39">
        <v>6</v>
      </c>
      <c r="G342" s="9"/>
      <c r="H342" s="28">
        <f t="shared" si="5"/>
        <v>0</v>
      </c>
      <c r="I342" s="9"/>
      <c r="J342" s="17"/>
      <c r="K342" s="9"/>
      <c r="L342" s="42"/>
      <c r="M342" s="42"/>
    </row>
    <row r="343" spans="1:13" s="11" customFormat="1" x14ac:dyDescent="0.2">
      <c r="A343" s="12" t="s">
        <v>357</v>
      </c>
      <c r="B343" s="39" t="s">
        <v>1494</v>
      </c>
      <c r="C343" s="39" t="s">
        <v>1758</v>
      </c>
      <c r="D343" s="39" t="s">
        <v>15</v>
      </c>
      <c r="E343" s="39">
        <v>1</v>
      </c>
      <c r="F343" s="39">
        <v>5</v>
      </c>
      <c r="G343" s="9"/>
      <c r="H343" s="28">
        <f t="shared" si="5"/>
        <v>0</v>
      </c>
      <c r="I343" s="9"/>
      <c r="J343" s="17"/>
      <c r="K343" s="9"/>
      <c r="L343" s="42"/>
      <c r="M343" s="42"/>
    </row>
    <row r="344" spans="1:13" s="11" customFormat="1" x14ac:dyDescent="0.2">
      <c r="A344" s="12" t="s">
        <v>358</v>
      </c>
      <c r="B344" s="39" t="s">
        <v>946</v>
      </c>
      <c r="C344" s="39" t="s">
        <v>1376</v>
      </c>
      <c r="D344" s="39" t="s">
        <v>15</v>
      </c>
      <c r="E344" s="39">
        <v>2</v>
      </c>
      <c r="F344" s="39">
        <v>10</v>
      </c>
      <c r="G344" s="9"/>
      <c r="H344" s="28">
        <f t="shared" si="5"/>
        <v>0</v>
      </c>
      <c r="I344" s="9"/>
      <c r="J344" s="17"/>
      <c r="K344" s="9"/>
      <c r="L344" s="42"/>
      <c r="M344" s="42"/>
    </row>
    <row r="345" spans="1:13" s="11" customFormat="1" x14ac:dyDescent="0.2">
      <c r="A345" s="12" t="s">
        <v>359</v>
      </c>
      <c r="B345" s="39" t="s">
        <v>966</v>
      </c>
      <c r="C345" s="39" t="s">
        <v>1759</v>
      </c>
      <c r="D345" s="39" t="s">
        <v>15</v>
      </c>
      <c r="E345" s="39">
        <v>1</v>
      </c>
      <c r="F345" s="39">
        <v>2</v>
      </c>
      <c r="G345" s="9"/>
      <c r="H345" s="28">
        <f t="shared" si="5"/>
        <v>0</v>
      </c>
      <c r="I345" s="9"/>
      <c r="J345" s="17"/>
      <c r="K345" s="9"/>
      <c r="L345" s="42"/>
      <c r="M345" s="42"/>
    </row>
    <row r="346" spans="1:13" s="11" customFormat="1" x14ac:dyDescent="0.2">
      <c r="A346" s="12" t="s">
        <v>360</v>
      </c>
      <c r="B346" s="39" t="s">
        <v>965</v>
      </c>
      <c r="C346" s="39" t="s">
        <v>1760</v>
      </c>
      <c r="D346" s="39" t="s">
        <v>15</v>
      </c>
      <c r="E346" s="39">
        <v>1</v>
      </c>
      <c r="F346" s="39">
        <v>6</v>
      </c>
      <c r="G346" s="9"/>
      <c r="H346" s="28">
        <f t="shared" si="5"/>
        <v>0</v>
      </c>
      <c r="I346" s="9"/>
      <c r="J346" s="17"/>
      <c r="K346" s="9"/>
      <c r="L346" s="42"/>
      <c r="M346" s="42"/>
    </row>
    <row r="347" spans="1:13" s="11" customFormat="1" x14ac:dyDescent="0.2">
      <c r="A347" s="12" t="s">
        <v>361</v>
      </c>
      <c r="B347" s="39" t="s">
        <v>967</v>
      </c>
      <c r="C347" s="39" t="s">
        <v>1761</v>
      </c>
      <c r="D347" s="39" t="s">
        <v>15</v>
      </c>
      <c r="E347" s="39">
        <v>1</v>
      </c>
      <c r="F347" s="39">
        <v>3</v>
      </c>
      <c r="G347" s="9"/>
      <c r="H347" s="28">
        <f t="shared" si="5"/>
        <v>0</v>
      </c>
      <c r="I347" s="9"/>
      <c r="J347" s="17"/>
      <c r="K347" s="9"/>
      <c r="L347" s="42"/>
      <c r="M347" s="42"/>
    </row>
    <row r="348" spans="1:13" s="11" customFormat="1" x14ac:dyDescent="0.2">
      <c r="A348" s="12" t="s">
        <v>362</v>
      </c>
      <c r="B348" s="39" t="s">
        <v>984</v>
      </c>
      <c r="C348" s="39" t="s">
        <v>1396</v>
      </c>
      <c r="D348" s="39" t="s">
        <v>1999</v>
      </c>
      <c r="E348" s="39">
        <v>5</v>
      </c>
      <c r="F348" s="39">
        <v>36</v>
      </c>
      <c r="G348" s="9"/>
      <c r="H348" s="28">
        <f t="shared" si="5"/>
        <v>0</v>
      </c>
      <c r="I348" s="9"/>
      <c r="J348" s="17"/>
      <c r="K348" s="9"/>
      <c r="L348" s="42"/>
      <c r="M348" s="42"/>
    </row>
    <row r="349" spans="1:13" s="11" customFormat="1" x14ac:dyDescent="0.2">
      <c r="A349" s="12" t="s">
        <v>363</v>
      </c>
      <c r="B349" s="39" t="s">
        <v>969</v>
      </c>
      <c r="C349" s="39" t="s">
        <v>1391</v>
      </c>
      <c r="D349" s="39" t="s">
        <v>1999</v>
      </c>
      <c r="E349" s="39">
        <v>2</v>
      </c>
      <c r="F349" s="39">
        <v>18</v>
      </c>
      <c r="G349" s="9"/>
      <c r="H349" s="28">
        <f t="shared" si="5"/>
        <v>0</v>
      </c>
      <c r="I349" s="9"/>
      <c r="J349" s="17"/>
      <c r="K349" s="9"/>
      <c r="L349" s="42"/>
      <c r="M349" s="42"/>
    </row>
    <row r="350" spans="1:13" s="11" customFormat="1" x14ac:dyDescent="0.2">
      <c r="A350" s="12" t="s">
        <v>364</v>
      </c>
      <c r="B350" s="39" t="s">
        <v>985</v>
      </c>
      <c r="C350" s="39" t="s">
        <v>1397</v>
      </c>
      <c r="D350" s="39" t="s">
        <v>1999</v>
      </c>
      <c r="E350" s="39">
        <v>5</v>
      </c>
      <c r="F350" s="39">
        <v>33</v>
      </c>
      <c r="G350" s="9"/>
      <c r="H350" s="28">
        <f t="shared" si="5"/>
        <v>0</v>
      </c>
      <c r="I350" s="9"/>
      <c r="J350" s="17"/>
      <c r="K350" s="9"/>
      <c r="L350" s="42"/>
      <c r="M350" s="42"/>
    </row>
    <row r="351" spans="1:13" s="11" customFormat="1" x14ac:dyDescent="0.2">
      <c r="A351" s="12" t="s">
        <v>365</v>
      </c>
      <c r="B351" s="39" t="s">
        <v>983</v>
      </c>
      <c r="C351" s="39" t="s">
        <v>1395</v>
      </c>
      <c r="D351" s="39" t="s">
        <v>1999</v>
      </c>
      <c r="E351" s="39">
        <v>5</v>
      </c>
      <c r="F351" s="39">
        <v>31</v>
      </c>
      <c r="G351" s="16"/>
      <c r="H351" s="28">
        <f t="shared" si="5"/>
        <v>0</v>
      </c>
      <c r="I351" s="16"/>
      <c r="J351" s="31"/>
      <c r="K351" s="16"/>
      <c r="L351" s="42"/>
      <c r="M351" s="42"/>
    </row>
    <row r="352" spans="1:13" s="11" customFormat="1" x14ac:dyDescent="0.2">
      <c r="A352" s="12" t="s">
        <v>366</v>
      </c>
      <c r="B352" s="39" t="s">
        <v>981</v>
      </c>
      <c r="C352" s="39" t="s">
        <v>1393</v>
      </c>
      <c r="D352" s="39" t="s">
        <v>1999</v>
      </c>
      <c r="E352" s="39">
        <v>5</v>
      </c>
      <c r="F352" s="39">
        <v>29</v>
      </c>
      <c r="G352" s="16"/>
      <c r="H352" s="28">
        <f t="shared" si="5"/>
        <v>0</v>
      </c>
      <c r="I352" s="16"/>
      <c r="J352" s="31"/>
      <c r="K352" s="16"/>
      <c r="L352" s="42"/>
      <c r="M352" s="42"/>
    </row>
    <row r="353" spans="1:13" s="11" customFormat="1" x14ac:dyDescent="0.2">
      <c r="A353" s="12" t="s">
        <v>367</v>
      </c>
      <c r="B353" s="39" t="s">
        <v>609</v>
      </c>
      <c r="C353" s="39" t="s">
        <v>1762</v>
      </c>
      <c r="D353" s="39" t="s">
        <v>15</v>
      </c>
      <c r="E353" s="39">
        <v>1</v>
      </c>
      <c r="F353" s="39">
        <v>4</v>
      </c>
      <c r="G353" s="24"/>
      <c r="H353" s="28">
        <f t="shared" si="5"/>
        <v>0</v>
      </c>
      <c r="I353" s="24"/>
      <c r="J353" s="26"/>
      <c r="K353" s="25"/>
      <c r="L353" s="42"/>
      <c r="M353" s="42"/>
    </row>
    <row r="354" spans="1:13" s="11" customFormat="1" ht="30" customHeight="1" x14ac:dyDescent="0.2">
      <c r="A354" s="12" t="s">
        <v>368</v>
      </c>
      <c r="B354" s="39" t="s">
        <v>990</v>
      </c>
      <c r="C354" s="39" t="s">
        <v>1763</v>
      </c>
      <c r="D354" s="39" t="s">
        <v>1999</v>
      </c>
      <c r="E354" s="39">
        <v>1</v>
      </c>
      <c r="F354" s="39">
        <v>4</v>
      </c>
      <c r="G354" s="24"/>
      <c r="H354" s="28">
        <f t="shared" si="5"/>
        <v>0</v>
      </c>
      <c r="I354" s="24"/>
      <c r="J354" s="26"/>
      <c r="K354" s="25"/>
      <c r="L354" s="42"/>
      <c r="M354" s="42"/>
    </row>
    <row r="355" spans="1:13" s="11" customFormat="1" ht="15" customHeight="1" x14ac:dyDescent="0.2">
      <c r="A355" s="12" t="s">
        <v>369</v>
      </c>
      <c r="B355" s="39" t="s">
        <v>964</v>
      </c>
      <c r="C355" s="39" t="s">
        <v>1764</v>
      </c>
      <c r="D355" s="39" t="s">
        <v>15</v>
      </c>
      <c r="E355" s="39">
        <v>1</v>
      </c>
      <c r="F355" s="39">
        <v>2</v>
      </c>
      <c r="G355" s="24"/>
      <c r="H355" s="28">
        <f t="shared" si="5"/>
        <v>0</v>
      </c>
      <c r="I355" s="24"/>
      <c r="J355" s="26"/>
      <c r="K355" s="25"/>
      <c r="L355" s="42"/>
      <c r="M355" s="42"/>
    </row>
    <row r="356" spans="1:13" s="11" customFormat="1" ht="15" customHeight="1" x14ac:dyDescent="0.2">
      <c r="A356" s="12" t="s">
        <v>370</v>
      </c>
      <c r="B356" s="39" t="s">
        <v>959</v>
      </c>
      <c r="C356" s="39" t="s">
        <v>1765</v>
      </c>
      <c r="D356" s="39" t="s">
        <v>15</v>
      </c>
      <c r="E356" s="39">
        <v>5</v>
      </c>
      <c r="F356" s="39">
        <v>18</v>
      </c>
      <c r="G356" s="24"/>
      <c r="H356" s="28">
        <f t="shared" si="5"/>
        <v>0</v>
      </c>
      <c r="I356" s="24"/>
      <c r="J356" s="26"/>
      <c r="K356" s="25"/>
      <c r="L356" s="42"/>
      <c r="M356" s="42"/>
    </row>
    <row r="357" spans="1:13" s="11" customFormat="1" x14ac:dyDescent="0.2">
      <c r="A357" s="12" t="s">
        <v>371</v>
      </c>
      <c r="B357" s="39" t="s">
        <v>693</v>
      </c>
      <c r="C357" s="39" t="s">
        <v>1766</v>
      </c>
      <c r="D357" s="39" t="s">
        <v>15</v>
      </c>
      <c r="E357" s="39">
        <v>1</v>
      </c>
      <c r="F357" s="39">
        <v>3</v>
      </c>
      <c r="G357" s="9"/>
      <c r="H357" s="28">
        <f t="shared" si="5"/>
        <v>0</v>
      </c>
      <c r="I357" s="9"/>
      <c r="J357" s="17"/>
      <c r="K357" s="9"/>
      <c r="L357" s="42"/>
      <c r="M357" s="42"/>
    </row>
    <row r="358" spans="1:13" s="11" customFormat="1" ht="15" customHeight="1" x14ac:dyDescent="0.2">
      <c r="A358" s="12" t="s">
        <v>372</v>
      </c>
      <c r="B358" s="39" t="s">
        <v>714</v>
      </c>
      <c r="C358" s="39" t="s">
        <v>1767</v>
      </c>
      <c r="D358" s="39" t="s">
        <v>15</v>
      </c>
      <c r="E358" s="39">
        <v>1</v>
      </c>
      <c r="F358" s="39">
        <v>6</v>
      </c>
      <c r="G358" s="30"/>
      <c r="H358" s="28">
        <f t="shared" si="5"/>
        <v>0</v>
      </c>
      <c r="I358" s="24"/>
      <c r="J358" s="26"/>
      <c r="K358" s="25"/>
      <c r="L358" s="42"/>
      <c r="M358" s="42"/>
    </row>
    <row r="359" spans="1:13" s="11" customFormat="1" ht="15" customHeight="1" x14ac:dyDescent="0.2">
      <c r="A359" s="12" t="s">
        <v>373</v>
      </c>
      <c r="B359" s="39" t="s">
        <v>873</v>
      </c>
      <c r="C359" s="39" t="s">
        <v>1768</v>
      </c>
      <c r="D359" s="39" t="s">
        <v>15</v>
      </c>
      <c r="E359" s="39">
        <v>2</v>
      </c>
      <c r="F359" s="39">
        <v>15</v>
      </c>
      <c r="G359" s="30"/>
      <c r="H359" s="28">
        <f t="shared" si="5"/>
        <v>0</v>
      </c>
      <c r="I359" s="24"/>
      <c r="J359" s="26"/>
      <c r="K359" s="25"/>
      <c r="L359" s="42"/>
      <c r="M359" s="42"/>
    </row>
    <row r="360" spans="1:13" s="11" customFormat="1" ht="15" customHeight="1" x14ac:dyDescent="0.2">
      <c r="A360" s="12" t="s">
        <v>374</v>
      </c>
      <c r="B360" s="39" t="s">
        <v>686</v>
      </c>
      <c r="C360" s="39" t="s">
        <v>1769</v>
      </c>
      <c r="D360" s="39" t="s">
        <v>15</v>
      </c>
      <c r="E360" s="39">
        <v>2</v>
      </c>
      <c r="F360" s="39">
        <v>14</v>
      </c>
      <c r="G360" s="30"/>
      <c r="H360" s="28">
        <f t="shared" si="5"/>
        <v>0</v>
      </c>
      <c r="I360" s="24"/>
      <c r="J360" s="26"/>
      <c r="K360" s="25"/>
      <c r="L360" s="42"/>
      <c r="M360" s="42"/>
    </row>
    <row r="361" spans="1:13" s="11" customFormat="1" ht="15" customHeight="1" x14ac:dyDescent="0.2">
      <c r="A361" s="12" t="s">
        <v>375</v>
      </c>
      <c r="B361" s="39" t="s">
        <v>553</v>
      </c>
      <c r="C361" s="39" t="s">
        <v>1770</v>
      </c>
      <c r="D361" s="39" t="s">
        <v>15</v>
      </c>
      <c r="E361" s="39">
        <v>1</v>
      </c>
      <c r="F361" s="39">
        <v>2</v>
      </c>
      <c r="G361" s="30"/>
      <c r="H361" s="28">
        <f t="shared" si="5"/>
        <v>0</v>
      </c>
      <c r="I361" s="24"/>
      <c r="J361" s="26"/>
      <c r="K361" s="25"/>
      <c r="L361" s="42"/>
      <c r="M361" s="42"/>
    </row>
    <row r="362" spans="1:13" s="11" customFormat="1" ht="15" customHeight="1" x14ac:dyDescent="0.2">
      <c r="A362" s="12" t="s">
        <v>376</v>
      </c>
      <c r="B362" s="39" t="s">
        <v>743</v>
      </c>
      <c r="C362" s="39" t="s">
        <v>1771</v>
      </c>
      <c r="D362" s="39" t="s">
        <v>15</v>
      </c>
      <c r="E362" s="39">
        <v>1</v>
      </c>
      <c r="F362" s="39">
        <v>2</v>
      </c>
      <c r="G362" s="30"/>
      <c r="H362" s="28">
        <f t="shared" si="5"/>
        <v>0</v>
      </c>
      <c r="I362" s="24"/>
      <c r="J362" s="26"/>
      <c r="K362" s="25"/>
      <c r="L362" s="42"/>
      <c r="M362" s="42"/>
    </row>
    <row r="363" spans="1:13" s="11" customFormat="1" ht="15" customHeight="1" x14ac:dyDescent="0.2">
      <c r="A363" s="12" t="s">
        <v>377</v>
      </c>
      <c r="B363" s="39" t="s">
        <v>746</v>
      </c>
      <c r="C363" s="39" t="s">
        <v>1772</v>
      </c>
      <c r="D363" s="39" t="s">
        <v>15</v>
      </c>
      <c r="E363" s="39">
        <v>1</v>
      </c>
      <c r="F363" s="39">
        <v>4</v>
      </c>
      <c r="G363" s="30"/>
      <c r="H363" s="28">
        <f t="shared" si="5"/>
        <v>0</v>
      </c>
      <c r="I363" s="24"/>
      <c r="J363" s="26"/>
      <c r="K363" s="25"/>
      <c r="L363" s="42"/>
      <c r="M363" s="42"/>
    </row>
    <row r="364" spans="1:13" s="11" customFormat="1" ht="15" customHeight="1" x14ac:dyDescent="0.2">
      <c r="A364" s="12" t="s">
        <v>378</v>
      </c>
      <c r="B364" s="39" t="s">
        <v>744</v>
      </c>
      <c r="C364" s="39" t="s">
        <v>1773</v>
      </c>
      <c r="D364" s="39" t="s">
        <v>15</v>
      </c>
      <c r="E364" s="39">
        <v>2</v>
      </c>
      <c r="F364" s="39">
        <v>13</v>
      </c>
      <c r="G364" s="30"/>
      <c r="H364" s="28">
        <f t="shared" si="5"/>
        <v>0</v>
      </c>
      <c r="I364" s="24"/>
      <c r="J364" s="26"/>
      <c r="K364" s="25"/>
      <c r="L364" s="42"/>
      <c r="M364" s="42"/>
    </row>
    <row r="365" spans="1:13" s="11" customFormat="1" ht="15" customHeight="1" x14ac:dyDescent="0.2">
      <c r="A365" s="12" t="s">
        <v>379</v>
      </c>
      <c r="B365" s="39" t="s">
        <v>745</v>
      </c>
      <c r="C365" s="39" t="s">
        <v>1774</v>
      </c>
      <c r="D365" s="39" t="s">
        <v>15</v>
      </c>
      <c r="E365" s="39">
        <v>1</v>
      </c>
      <c r="F365" s="39">
        <v>6</v>
      </c>
      <c r="G365" s="30"/>
      <c r="H365" s="28">
        <f t="shared" si="5"/>
        <v>0</v>
      </c>
      <c r="I365" s="24"/>
      <c r="J365" s="26"/>
      <c r="K365" s="25"/>
      <c r="L365" s="42"/>
      <c r="M365" s="42"/>
    </row>
    <row r="366" spans="1:13" s="11" customFormat="1" ht="15" customHeight="1" x14ac:dyDescent="0.2">
      <c r="A366" s="12" t="s">
        <v>380</v>
      </c>
      <c r="B366" s="39" t="s">
        <v>962</v>
      </c>
      <c r="C366" s="39" t="s">
        <v>1389</v>
      </c>
      <c r="D366" s="39" t="s">
        <v>15</v>
      </c>
      <c r="E366" s="39">
        <v>1</v>
      </c>
      <c r="F366" s="39">
        <v>6</v>
      </c>
      <c r="G366" s="30"/>
      <c r="H366" s="28">
        <f t="shared" si="5"/>
        <v>0</v>
      </c>
      <c r="I366" s="24"/>
      <c r="J366" s="26"/>
      <c r="K366" s="25"/>
      <c r="L366" s="42"/>
      <c r="M366" s="42"/>
    </row>
    <row r="367" spans="1:13" s="11" customFormat="1" ht="15" customHeight="1" x14ac:dyDescent="0.2">
      <c r="A367" s="12" t="s">
        <v>381</v>
      </c>
      <c r="B367" s="39" t="s">
        <v>761</v>
      </c>
      <c r="C367" s="39" t="s">
        <v>1775</v>
      </c>
      <c r="D367" s="39" t="s">
        <v>1999</v>
      </c>
      <c r="E367" s="39">
        <v>1</v>
      </c>
      <c r="F367" s="39">
        <v>5</v>
      </c>
      <c r="G367" s="30"/>
      <c r="H367" s="28">
        <f t="shared" si="5"/>
        <v>0</v>
      </c>
      <c r="I367" s="24"/>
      <c r="J367" s="26"/>
      <c r="K367" s="25"/>
      <c r="L367" s="42"/>
      <c r="M367" s="42"/>
    </row>
    <row r="368" spans="1:13" s="11" customFormat="1" ht="15" customHeight="1" x14ac:dyDescent="0.2">
      <c r="A368" s="12" t="s">
        <v>382</v>
      </c>
      <c r="B368" s="39" t="s">
        <v>982</v>
      </c>
      <c r="C368" s="39" t="s">
        <v>1394</v>
      </c>
      <c r="D368" s="39" t="s">
        <v>1999</v>
      </c>
      <c r="E368" s="39">
        <v>4</v>
      </c>
      <c r="F368" s="39">
        <v>18</v>
      </c>
      <c r="G368" s="30"/>
      <c r="H368" s="28">
        <f t="shared" si="5"/>
        <v>0</v>
      </c>
      <c r="I368" s="24"/>
      <c r="J368" s="26"/>
      <c r="K368" s="25"/>
      <c r="L368" s="42"/>
      <c r="M368" s="42"/>
    </row>
    <row r="369" spans="1:13" s="11" customFormat="1" ht="15" customHeight="1" x14ac:dyDescent="0.2">
      <c r="A369" s="12" t="s">
        <v>383</v>
      </c>
      <c r="B369" s="39" t="s">
        <v>681</v>
      </c>
      <c r="C369" s="39" t="s">
        <v>1776</v>
      </c>
      <c r="D369" s="39" t="s">
        <v>15</v>
      </c>
      <c r="E369" s="39">
        <v>2</v>
      </c>
      <c r="F369" s="39">
        <v>14</v>
      </c>
      <c r="G369" s="30"/>
      <c r="H369" s="28">
        <f t="shared" si="5"/>
        <v>0</v>
      </c>
      <c r="I369" s="24"/>
      <c r="J369" s="26"/>
      <c r="K369" s="25"/>
      <c r="L369" s="42"/>
      <c r="M369" s="42"/>
    </row>
    <row r="370" spans="1:13" s="11" customFormat="1" ht="15" customHeight="1" x14ac:dyDescent="0.2">
      <c r="A370" s="12" t="s">
        <v>384</v>
      </c>
      <c r="B370" s="39" t="s">
        <v>801</v>
      </c>
      <c r="C370" s="39" t="s">
        <v>1777</v>
      </c>
      <c r="D370" s="39" t="s">
        <v>15</v>
      </c>
      <c r="E370" s="39">
        <v>2</v>
      </c>
      <c r="F370" s="39">
        <v>7</v>
      </c>
      <c r="G370" s="30"/>
      <c r="H370" s="28">
        <f t="shared" si="5"/>
        <v>0</v>
      </c>
      <c r="I370" s="24"/>
      <c r="J370" s="26"/>
      <c r="K370" s="25"/>
      <c r="L370" s="42"/>
      <c r="M370" s="42"/>
    </row>
    <row r="371" spans="1:13" s="11" customFormat="1" ht="15" customHeight="1" x14ac:dyDescent="0.2">
      <c r="A371" s="12" t="s">
        <v>385</v>
      </c>
      <c r="B371" s="39" t="s">
        <v>663</v>
      </c>
      <c r="C371" s="39" t="s">
        <v>1778</v>
      </c>
      <c r="D371" s="39" t="s">
        <v>15</v>
      </c>
      <c r="E371" s="39">
        <v>5</v>
      </c>
      <c r="F371" s="39">
        <v>26</v>
      </c>
      <c r="G371" s="30"/>
      <c r="H371" s="28">
        <f t="shared" si="5"/>
        <v>0</v>
      </c>
      <c r="I371" s="24"/>
      <c r="J371" s="26"/>
      <c r="K371" s="25"/>
      <c r="L371" s="42"/>
      <c r="M371" s="42"/>
    </row>
    <row r="372" spans="1:13" s="11" customFormat="1" ht="15" customHeight="1" x14ac:dyDescent="0.2">
      <c r="A372" s="12" t="s">
        <v>386</v>
      </c>
      <c r="B372" s="39" t="s">
        <v>1495</v>
      </c>
      <c r="C372" s="39" t="s">
        <v>1779</v>
      </c>
      <c r="D372" s="39" t="s">
        <v>15</v>
      </c>
      <c r="E372" s="39">
        <v>1</v>
      </c>
      <c r="F372" s="39">
        <v>2</v>
      </c>
      <c r="G372" s="30"/>
      <c r="H372" s="28">
        <f t="shared" si="5"/>
        <v>0</v>
      </c>
      <c r="I372" s="24"/>
      <c r="J372" s="24"/>
      <c r="K372" s="25"/>
      <c r="L372" s="42"/>
      <c r="M372" s="42"/>
    </row>
    <row r="373" spans="1:13" s="11" customFormat="1" ht="30" customHeight="1" x14ac:dyDescent="0.2">
      <c r="A373" s="12" t="s">
        <v>387</v>
      </c>
      <c r="B373" s="39" t="s">
        <v>660</v>
      </c>
      <c r="C373" s="39" t="s">
        <v>1780</v>
      </c>
      <c r="D373" s="39" t="s">
        <v>15</v>
      </c>
      <c r="E373" s="39">
        <v>1</v>
      </c>
      <c r="F373" s="39">
        <v>9</v>
      </c>
      <c r="G373" s="30"/>
      <c r="H373" s="28">
        <f t="shared" si="5"/>
        <v>0</v>
      </c>
      <c r="I373" s="24"/>
      <c r="J373" s="24"/>
      <c r="K373" s="25"/>
      <c r="L373" s="42"/>
      <c r="M373" s="42"/>
    </row>
    <row r="374" spans="1:13" s="11" customFormat="1" ht="15" customHeight="1" x14ac:dyDescent="0.2">
      <c r="A374" s="12" t="s">
        <v>388</v>
      </c>
      <c r="B374" s="39" t="s">
        <v>522</v>
      </c>
      <c r="C374" s="39" t="s">
        <v>1781</v>
      </c>
      <c r="D374" s="39" t="s">
        <v>15</v>
      </c>
      <c r="E374" s="39">
        <v>1</v>
      </c>
      <c r="F374" s="39">
        <v>3</v>
      </c>
      <c r="G374" s="30"/>
      <c r="H374" s="28">
        <f t="shared" si="5"/>
        <v>0</v>
      </c>
      <c r="I374" s="24"/>
      <c r="J374" s="24"/>
      <c r="K374" s="25"/>
      <c r="L374" s="42"/>
      <c r="M374" s="42"/>
    </row>
    <row r="375" spans="1:13" s="11" customFormat="1" x14ac:dyDescent="0.2">
      <c r="A375" s="12" t="s">
        <v>389</v>
      </c>
      <c r="B375" s="39" t="s">
        <v>756</v>
      </c>
      <c r="C375" s="39" t="s">
        <v>1782</v>
      </c>
      <c r="D375" s="39" t="s">
        <v>15</v>
      </c>
      <c r="E375" s="39">
        <v>2</v>
      </c>
      <c r="F375" s="39">
        <v>13</v>
      </c>
      <c r="G375" s="15"/>
      <c r="H375" s="28">
        <f t="shared" si="5"/>
        <v>0</v>
      </c>
      <c r="I375" s="9"/>
      <c r="J375" s="10"/>
      <c r="K375" s="9"/>
      <c r="L375" s="42"/>
      <c r="M375" s="42"/>
    </row>
    <row r="376" spans="1:13" s="11" customFormat="1" x14ac:dyDescent="0.2">
      <c r="A376" s="12" t="s">
        <v>390</v>
      </c>
      <c r="B376" s="39" t="s">
        <v>758</v>
      </c>
      <c r="C376" s="39" t="s">
        <v>1783</v>
      </c>
      <c r="D376" s="39" t="s">
        <v>15</v>
      </c>
      <c r="E376" s="39">
        <v>2</v>
      </c>
      <c r="F376" s="39">
        <v>21</v>
      </c>
      <c r="G376" s="15"/>
      <c r="H376" s="28">
        <f t="shared" si="5"/>
        <v>0</v>
      </c>
      <c r="I376" s="9"/>
      <c r="J376" s="10"/>
      <c r="K376" s="9"/>
      <c r="L376" s="42"/>
      <c r="M376" s="42"/>
    </row>
    <row r="377" spans="1:13" s="11" customFormat="1" x14ac:dyDescent="0.2">
      <c r="A377" s="12" t="s">
        <v>391</v>
      </c>
      <c r="B377" s="39" t="s">
        <v>1496</v>
      </c>
      <c r="C377" s="39" t="s">
        <v>1784</v>
      </c>
      <c r="D377" s="39" t="s">
        <v>15</v>
      </c>
      <c r="E377" s="39">
        <v>1</v>
      </c>
      <c r="F377" s="39">
        <v>2</v>
      </c>
      <c r="G377" s="15"/>
      <c r="H377" s="28">
        <f t="shared" si="5"/>
        <v>0</v>
      </c>
      <c r="I377" s="9"/>
      <c r="J377" s="10"/>
      <c r="K377" s="9"/>
      <c r="L377" s="42"/>
      <c r="M377" s="42"/>
    </row>
    <row r="378" spans="1:13" s="11" customFormat="1" ht="93" customHeight="1" x14ac:dyDescent="0.2">
      <c r="A378" s="12" t="s">
        <v>392</v>
      </c>
      <c r="B378" s="39" t="s">
        <v>567</v>
      </c>
      <c r="C378" s="39" t="s">
        <v>1785</v>
      </c>
      <c r="D378" s="39" t="s">
        <v>15</v>
      </c>
      <c r="E378" s="39">
        <v>3</v>
      </c>
      <c r="F378" s="39">
        <v>16</v>
      </c>
      <c r="G378" s="15"/>
      <c r="H378" s="28">
        <f t="shared" si="5"/>
        <v>0</v>
      </c>
      <c r="I378" s="9"/>
      <c r="J378" s="10"/>
      <c r="K378" s="9"/>
      <c r="L378" s="42"/>
      <c r="M378" s="42"/>
    </row>
    <row r="379" spans="1:13" s="11" customFormat="1" ht="76.5" customHeight="1" x14ac:dyDescent="0.2">
      <c r="A379" s="12" t="s">
        <v>393</v>
      </c>
      <c r="B379" s="39" t="s">
        <v>566</v>
      </c>
      <c r="C379" s="39" t="s">
        <v>1786</v>
      </c>
      <c r="D379" s="39" t="s">
        <v>15</v>
      </c>
      <c r="E379" s="39">
        <v>3</v>
      </c>
      <c r="F379" s="39">
        <v>19</v>
      </c>
      <c r="G379" s="15"/>
      <c r="H379" s="28">
        <f t="shared" si="5"/>
        <v>0</v>
      </c>
      <c r="I379" s="9"/>
      <c r="J379" s="10"/>
      <c r="K379" s="9"/>
      <c r="L379" s="42"/>
      <c r="M379" s="42"/>
    </row>
    <row r="380" spans="1:13" s="11" customFormat="1" ht="15" customHeight="1" x14ac:dyDescent="0.2">
      <c r="A380" s="12" t="s">
        <v>394</v>
      </c>
      <c r="B380" s="39" t="s">
        <v>520</v>
      </c>
      <c r="C380" s="39" t="s">
        <v>1787</v>
      </c>
      <c r="D380" s="39" t="s">
        <v>15</v>
      </c>
      <c r="E380" s="39">
        <v>3</v>
      </c>
      <c r="F380" s="39">
        <v>14</v>
      </c>
      <c r="G380" s="30"/>
      <c r="H380" s="28">
        <f t="shared" si="5"/>
        <v>0</v>
      </c>
      <c r="I380" s="24"/>
      <c r="J380" s="24"/>
      <c r="K380" s="25"/>
      <c r="L380" s="42"/>
      <c r="M380" s="42"/>
    </row>
    <row r="381" spans="1:13" s="11" customFormat="1" x14ac:dyDescent="0.2">
      <c r="A381" s="12" t="s">
        <v>395</v>
      </c>
      <c r="B381" s="39" t="s">
        <v>739</v>
      </c>
      <c r="C381" s="39" t="s">
        <v>1788</v>
      </c>
      <c r="D381" s="39" t="s">
        <v>15</v>
      </c>
      <c r="E381" s="39">
        <v>2</v>
      </c>
      <c r="F381" s="39">
        <v>8</v>
      </c>
      <c r="G381" s="30"/>
      <c r="H381" s="28">
        <f t="shared" si="5"/>
        <v>0</v>
      </c>
      <c r="I381" s="24"/>
      <c r="J381" s="24"/>
      <c r="K381" s="25"/>
      <c r="L381" s="42"/>
      <c r="M381" s="42"/>
    </row>
    <row r="382" spans="1:13" s="11" customFormat="1" ht="15" customHeight="1" x14ac:dyDescent="0.2">
      <c r="A382" s="12" t="s">
        <v>396</v>
      </c>
      <c r="B382" s="39" t="s">
        <v>738</v>
      </c>
      <c r="C382" s="39" t="s">
        <v>1789</v>
      </c>
      <c r="D382" s="39" t="s">
        <v>15</v>
      </c>
      <c r="E382" s="39">
        <v>2</v>
      </c>
      <c r="F382" s="39">
        <v>14</v>
      </c>
      <c r="G382" s="30"/>
      <c r="H382" s="28">
        <f t="shared" si="5"/>
        <v>0</v>
      </c>
      <c r="I382" s="24"/>
      <c r="J382" s="24"/>
      <c r="K382" s="25"/>
      <c r="L382" s="42"/>
      <c r="M382" s="42"/>
    </row>
    <row r="383" spans="1:13" s="11" customFormat="1" ht="15" customHeight="1" x14ac:dyDescent="0.2">
      <c r="A383" s="12" t="s">
        <v>397</v>
      </c>
      <c r="B383" s="39" t="s">
        <v>613</v>
      </c>
      <c r="C383" s="39" t="s">
        <v>1287</v>
      </c>
      <c r="D383" s="39" t="s">
        <v>15</v>
      </c>
      <c r="E383" s="39">
        <v>1</v>
      </c>
      <c r="F383" s="39">
        <v>4</v>
      </c>
      <c r="G383" s="30"/>
      <c r="H383" s="28">
        <f t="shared" si="5"/>
        <v>0</v>
      </c>
      <c r="I383" s="24"/>
      <c r="J383" s="24"/>
      <c r="K383" s="25"/>
      <c r="L383" s="42"/>
      <c r="M383" s="42"/>
    </row>
    <row r="384" spans="1:13" s="11" customFormat="1" x14ac:dyDescent="0.2">
      <c r="A384" s="12" t="s">
        <v>398</v>
      </c>
      <c r="B384" s="39" t="s">
        <v>975</v>
      </c>
      <c r="C384" s="39" t="s">
        <v>1790</v>
      </c>
      <c r="D384" s="39" t="s">
        <v>15</v>
      </c>
      <c r="E384" s="39">
        <v>10</v>
      </c>
      <c r="F384" s="39">
        <v>25</v>
      </c>
      <c r="G384" s="15"/>
      <c r="H384" s="28">
        <f t="shared" si="5"/>
        <v>0</v>
      </c>
      <c r="I384" s="9"/>
      <c r="J384" s="10"/>
      <c r="K384" s="9"/>
      <c r="L384" s="42"/>
      <c r="M384" s="42"/>
    </row>
    <row r="385" spans="1:13" s="11" customFormat="1" x14ac:dyDescent="0.2">
      <c r="A385" s="12" t="s">
        <v>399</v>
      </c>
      <c r="B385" s="39" t="s">
        <v>978</v>
      </c>
      <c r="C385" s="39" t="s">
        <v>1791</v>
      </c>
      <c r="D385" s="39" t="s">
        <v>15</v>
      </c>
      <c r="E385" s="39">
        <v>5</v>
      </c>
      <c r="F385" s="39">
        <v>10</v>
      </c>
      <c r="G385" s="15"/>
      <c r="H385" s="28">
        <f t="shared" si="5"/>
        <v>0</v>
      </c>
      <c r="I385" s="9"/>
      <c r="J385" s="10"/>
      <c r="K385" s="9"/>
      <c r="L385" s="42"/>
      <c r="M385" s="42"/>
    </row>
    <row r="386" spans="1:13" s="11" customFormat="1" x14ac:dyDescent="0.2">
      <c r="A386" s="12" t="s">
        <v>400</v>
      </c>
      <c r="B386" s="39" t="s">
        <v>977</v>
      </c>
      <c r="C386" s="39" t="s">
        <v>1792</v>
      </c>
      <c r="D386" s="39" t="s">
        <v>15</v>
      </c>
      <c r="E386" s="39">
        <v>5</v>
      </c>
      <c r="F386" s="39">
        <v>18</v>
      </c>
      <c r="G386" s="30"/>
      <c r="H386" s="28">
        <f t="shared" si="5"/>
        <v>0</v>
      </c>
      <c r="I386" s="24"/>
      <c r="J386" s="24"/>
      <c r="K386" s="25"/>
      <c r="L386" s="42"/>
      <c r="M386" s="42"/>
    </row>
    <row r="387" spans="1:13" s="11" customFormat="1" x14ac:dyDescent="0.2">
      <c r="A387" s="12" t="s">
        <v>401</v>
      </c>
      <c r="B387" s="39" t="s">
        <v>974</v>
      </c>
      <c r="C387" s="39" t="s">
        <v>1793</v>
      </c>
      <c r="D387" s="39" t="s">
        <v>15</v>
      </c>
      <c r="E387" s="39">
        <v>2</v>
      </c>
      <c r="F387" s="39">
        <v>7</v>
      </c>
      <c r="G387" s="15"/>
      <c r="H387" s="28">
        <f t="shared" si="5"/>
        <v>0</v>
      </c>
      <c r="I387" s="9"/>
      <c r="J387" s="10"/>
      <c r="K387" s="9"/>
      <c r="L387" s="42"/>
      <c r="M387" s="42"/>
    </row>
    <row r="388" spans="1:13" s="11" customFormat="1" ht="66.75" customHeight="1" x14ac:dyDescent="0.2">
      <c r="A388" s="12" t="s">
        <v>402</v>
      </c>
      <c r="B388" s="39" t="s">
        <v>976</v>
      </c>
      <c r="C388" s="39" t="s">
        <v>1794</v>
      </c>
      <c r="D388" s="39" t="s">
        <v>15</v>
      </c>
      <c r="E388" s="39">
        <v>5</v>
      </c>
      <c r="F388" s="39">
        <v>31</v>
      </c>
      <c r="G388" s="15"/>
      <c r="H388" s="28">
        <f t="shared" si="5"/>
        <v>0</v>
      </c>
      <c r="I388" s="9"/>
      <c r="J388" s="10"/>
      <c r="K388" s="9"/>
      <c r="L388" s="42"/>
      <c r="M388" s="42"/>
    </row>
    <row r="389" spans="1:13" s="11" customFormat="1" x14ac:dyDescent="0.2">
      <c r="A389" s="12" t="s">
        <v>403</v>
      </c>
      <c r="B389" s="39" t="s">
        <v>979</v>
      </c>
      <c r="C389" s="39" t="s">
        <v>1795</v>
      </c>
      <c r="D389" s="39" t="s">
        <v>15</v>
      </c>
      <c r="E389" s="39">
        <v>1</v>
      </c>
      <c r="F389" s="39">
        <v>4</v>
      </c>
      <c r="G389" s="15"/>
      <c r="H389" s="28">
        <f t="shared" si="5"/>
        <v>0</v>
      </c>
      <c r="I389" s="9"/>
      <c r="J389" s="10"/>
      <c r="K389" s="9"/>
      <c r="L389" s="42"/>
      <c r="M389" s="42"/>
    </row>
    <row r="390" spans="1:13" s="11" customFormat="1" x14ac:dyDescent="0.2">
      <c r="A390" s="12" t="s">
        <v>404</v>
      </c>
      <c r="B390" s="39" t="s">
        <v>980</v>
      </c>
      <c r="C390" s="39" t="s">
        <v>1796</v>
      </c>
      <c r="D390" s="39" t="s">
        <v>15</v>
      </c>
      <c r="E390" s="39">
        <v>1</v>
      </c>
      <c r="F390" s="39">
        <v>3</v>
      </c>
      <c r="G390" s="15"/>
      <c r="H390" s="28">
        <f t="shared" si="5"/>
        <v>0</v>
      </c>
      <c r="I390" s="9"/>
      <c r="J390" s="10"/>
      <c r="K390" s="9"/>
      <c r="L390" s="42"/>
      <c r="M390" s="42"/>
    </row>
    <row r="391" spans="1:13" s="11" customFormat="1" x14ac:dyDescent="0.2">
      <c r="A391" s="12" t="s">
        <v>405</v>
      </c>
      <c r="B391" s="39" t="s">
        <v>509</v>
      </c>
      <c r="C391" s="39" t="s">
        <v>1797</v>
      </c>
      <c r="D391" s="39" t="s">
        <v>15</v>
      </c>
      <c r="E391" s="39">
        <v>5</v>
      </c>
      <c r="F391" s="39">
        <v>115</v>
      </c>
      <c r="G391" s="15"/>
      <c r="H391" s="28">
        <f t="shared" si="5"/>
        <v>0</v>
      </c>
      <c r="I391" s="9"/>
      <c r="J391" s="10"/>
      <c r="K391" s="9"/>
      <c r="L391" s="42"/>
      <c r="M391" s="42"/>
    </row>
    <row r="392" spans="1:13" s="11" customFormat="1" x14ac:dyDescent="0.2">
      <c r="A392" s="12" t="s">
        <v>406</v>
      </c>
      <c r="B392" s="39" t="s">
        <v>508</v>
      </c>
      <c r="C392" s="39" t="s">
        <v>1798</v>
      </c>
      <c r="D392" s="39" t="s">
        <v>15</v>
      </c>
      <c r="E392" s="39">
        <v>5</v>
      </c>
      <c r="F392" s="39">
        <v>14</v>
      </c>
      <c r="G392" s="15"/>
      <c r="H392" s="28">
        <f t="shared" si="5"/>
        <v>0</v>
      </c>
      <c r="I392" s="9"/>
      <c r="J392" s="10"/>
      <c r="K392" s="9"/>
      <c r="L392" s="42"/>
      <c r="M392" s="42"/>
    </row>
    <row r="393" spans="1:13" s="11" customFormat="1" ht="15" customHeight="1" x14ac:dyDescent="0.2">
      <c r="A393" s="12" t="s">
        <v>407</v>
      </c>
      <c r="B393" s="39" t="s">
        <v>600</v>
      </c>
      <c r="C393" s="39" t="s">
        <v>1799</v>
      </c>
      <c r="D393" s="39" t="s">
        <v>15</v>
      </c>
      <c r="E393" s="39">
        <v>5</v>
      </c>
      <c r="F393" s="39">
        <v>32</v>
      </c>
      <c r="G393" s="30"/>
      <c r="H393" s="28">
        <f t="shared" si="5"/>
        <v>0</v>
      </c>
      <c r="I393" s="24"/>
      <c r="J393" s="24"/>
      <c r="K393" s="25"/>
      <c r="L393" s="42"/>
      <c r="M393" s="42"/>
    </row>
    <row r="394" spans="1:13" s="11" customFormat="1" x14ac:dyDescent="0.2">
      <c r="A394" s="12" t="s">
        <v>408</v>
      </c>
      <c r="B394" s="39" t="s">
        <v>942</v>
      </c>
      <c r="C394" s="39" t="s">
        <v>1800</v>
      </c>
      <c r="D394" s="39" t="s">
        <v>15</v>
      </c>
      <c r="E394" s="39">
        <v>5</v>
      </c>
      <c r="F394" s="39">
        <v>13</v>
      </c>
      <c r="G394" s="15"/>
      <c r="H394" s="28">
        <f t="shared" ref="H394:H456" si="6">F394*G394</f>
        <v>0</v>
      </c>
      <c r="I394" s="9"/>
      <c r="J394" s="10"/>
      <c r="K394" s="9"/>
      <c r="L394" s="42"/>
      <c r="M394" s="42"/>
    </row>
    <row r="395" spans="1:13" s="11" customFormat="1" ht="15" customHeight="1" x14ac:dyDescent="0.2">
      <c r="A395" s="12" t="s">
        <v>409</v>
      </c>
      <c r="B395" s="39" t="s">
        <v>934</v>
      </c>
      <c r="C395" s="39" t="s">
        <v>1801</v>
      </c>
      <c r="D395" s="39" t="s">
        <v>15</v>
      </c>
      <c r="E395" s="39">
        <v>10</v>
      </c>
      <c r="F395" s="39">
        <v>96</v>
      </c>
      <c r="G395" s="30"/>
      <c r="H395" s="28">
        <f t="shared" si="6"/>
        <v>0</v>
      </c>
      <c r="I395" s="24"/>
      <c r="J395" s="24"/>
      <c r="K395" s="25"/>
      <c r="L395" s="42"/>
      <c r="M395" s="42"/>
    </row>
    <row r="396" spans="1:13" s="11" customFormat="1" x14ac:dyDescent="0.2">
      <c r="A396" s="12" t="s">
        <v>410</v>
      </c>
      <c r="B396" s="39" t="s">
        <v>732</v>
      </c>
      <c r="C396" s="39" t="s">
        <v>1802</v>
      </c>
      <c r="D396" s="39" t="s">
        <v>15</v>
      </c>
      <c r="E396" s="39">
        <v>2</v>
      </c>
      <c r="F396" s="39">
        <v>7</v>
      </c>
      <c r="G396" s="15"/>
      <c r="H396" s="28">
        <f t="shared" si="6"/>
        <v>0</v>
      </c>
      <c r="I396" s="9"/>
      <c r="J396" s="10"/>
      <c r="K396" s="9"/>
      <c r="L396" s="42"/>
      <c r="M396" s="42"/>
    </row>
    <row r="397" spans="1:13" s="11" customFormat="1" x14ac:dyDescent="0.2">
      <c r="A397" s="12" t="s">
        <v>411</v>
      </c>
      <c r="B397" s="39" t="s">
        <v>730</v>
      </c>
      <c r="C397" s="39" t="s">
        <v>1803</v>
      </c>
      <c r="D397" s="39" t="s">
        <v>15</v>
      </c>
      <c r="E397" s="39">
        <v>10</v>
      </c>
      <c r="F397" s="39">
        <v>51</v>
      </c>
      <c r="G397" s="15"/>
      <c r="H397" s="28">
        <f t="shared" si="6"/>
        <v>0</v>
      </c>
      <c r="I397" s="9"/>
      <c r="J397" s="10"/>
      <c r="K397" s="9"/>
      <c r="L397" s="42"/>
      <c r="M397" s="42"/>
    </row>
    <row r="398" spans="1:13" s="11" customFormat="1" x14ac:dyDescent="0.2">
      <c r="A398" s="12" t="s">
        <v>412</v>
      </c>
      <c r="B398" s="39" t="s">
        <v>731</v>
      </c>
      <c r="C398" s="39" t="s">
        <v>1804</v>
      </c>
      <c r="D398" s="39" t="s">
        <v>15</v>
      </c>
      <c r="E398" s="39">
        <v>1</v>
      </c>
      <c r="F398" s="39">
        <v>3</v>
      </c>
      <c r="G398" s="15"/>
      <c r="H398" s="28">
        <f t="shared" si="6"/>
        <v>0</v>
      </c>
      <c r="I398" s="9"/>
      <c r="J398" s="10"/>
      <c r="K398" s="9"/>
      <c r="L398" s="42"/>
      <c r="M398" s="42"/>
    </row>
    <row r="399" spans="1:13" s="11" customFormat="1" x14ac:dyDescent="0.2">
      <c r="A399" s="12" t="s">
        <v>413</v>
      </c>
      <c r="B399" s="39" t="s">
        <v>562</v>
      </c>
      <c r="C399" s="39" t="s">
        <v>1805</v>
      </c>
      <c r="D399" s="39" t="s">
        <v>15</v>
      </c>
      <c r="E399" s="39">
        <v>1</v>
      </c>
      <c r="F399" s="39">
        <v>3</v>
      </c>
      <c r="G399" s="15"/>
      <c r="H399" s="28">
        <f t="shared" si="6"/>
        <v>0</v>
      </c>
      <c r="I399" s="9"/>
      <c r="J399" s="10"/>
      <c r="K399" s="9"/>
      <c r="L399" s="42"/>
      <c r="M399" s="42"/>
    </row>
    <row r="400" spans="1:13" s="11" customFormat="1" x14ac:dyDescent="0.2">
      <c r="A400" s="12" t="s">
        <v>414</v>
      </c>
      <c r="B400" s="39" t="s">
        <v>1497</v>
      </c>
      <c r="C400" s="39" t="s">
        <v>1806</v>
      </c>
      <c r="D400" s="39" t="s">
        <v>15</v>
      </c>
      <c r="E400" s="39">
        <v>1</v>
      </c>
      <c r="F400" s="39">
        <v>4</v>
      </c>
      <c r="G400" s="15"/>
      <c r="H400" s="28">
        <f t="shared" si="6"/>
        <v>0</v>
      </c>
      <c r="I400" s="9"/>
      <c r="J400" s="10"/>
      <c r="K400" s="9"/>
      <c r="L400" s="42"/>
      <c r="M400" s="42"/>
    </row>
    <row r="401" spans="1:13" s="11" customFormat="1" x14ac:dyDescent="0.2">
      <c r="A401" s="12" t="s">
        <v>415</v>
      </c>
      <c r="B401" s="39" t="s">
        <v>563</v>
      </c>
      <c r="C401" s="39" t="s">
        <v>1807</v>
      </c>
      <c r="D401" s="39" t="s">
        <v>15</v>
      </c>
      <c r="E401" s="39">
        <v>1</v>
      </c>
      <c r="F401" s="39">
        <v>5</v>
      </c>
      <c r="G401" s="15"/>
      <c r="H401" s="28">
        <f t="shared" si="6"/>
        <v>0</v>
      </c>
      <c r="I401" s="9"/>
      <c r="J401" s="10"/>
      <c r="K401" s="9"/>
      <c r="L401" s="42"/>
      <c r="M401" s="42"/>
    </row>
    <row r="402" spans="1:13" s="11" customFormat="1" x14ac:dyDescent="0.2">
      <c r="A402" s="12" t="s">
        <v>416</v>
      </c>
      <c r="B402" s="39" t="s">
        <v>749</v>
      </c>
      <c r="C402" s="39" t="s">
        <v>1808</v>
      </c>
      <c r="D402" s="39" t="s">
        <v>15</v>
      </c>
      <c r="E402" s="39">
        <v>1</v>
      </c>
      <c r="F402" s="39">
        <v>8</v>
      </c>
      <c r="G402" s="15"/>
      <c r="H402" s="28">
        <f t="shared" si="6"/>
        <v>0</v>
      </c>
      <c r="I402" s="9"/>
      <c r="J402" s="10"/>
      <c r="K402" s="9"/>
      <c r="L402" s="42"/>
      <c r="M402" s="42"/>
    </row>
    <row r="403" spans="1:13" s="11" customFormat="1" x14ac:dyDescent="0.2">
      <c r="A403" s="12" t="s">
        <v>417</v>
      </c>
      <c r="B403" s="39" t="s">
        <v>751</v>
      </c>
      <c r="C403" s="39" t="s">
        <v>1809</v>
      </c>
      <c r="D403" s="39" t="s">
        <v>15</v>
      </c>
      <c r="E403" s="39">
        <v>5</v>
      </c>
      <c r="F403" s="39">
        <v>21</v>
      </c>
      <c r="G403" s="15"/>
      <c r="H403" s="28">
        <f t="shared" si="6"/>
        <v>0</v>
      </c>
      <c r="I403" s="9"/>
      <c r="J403" s="10"/>
      <c r="K403" s="9"/>
      <c r="L403" s="42"/>
      <c r="M403" s="42"/>
    </row>
    <row r="404" spans="1:13" s="11" customFormat="1" x14ac:dyDescent="0.2">
      <c r="A404" s="12" t="s">
        <v>418</v>
      </c>
      <c r="B404" s="39" t="s">
        <v>759</v>
      </c>
      <c r="C404" s="39" t="s">
        <v>1810</v>
      </c>
      <c r="D404" s="39" t="s">
        <v>15</v>
      </c>
      <c r="E404" s="39">
        <v>2</v>
      </c>
      <c r="F404" s="39">
        <v>7</v>
      </c>
      <c r="G404" s="15"/>
      <c r="H404" s="28">
        <f t="shared" si="6"/>
        <v>0</v>
      </c>
      <c r="I404" s="9"/>
      <c r="J404" s="10"/>
      <c r="K404" s="9"/>
      <c r="L404" s="42"/>
      <c r="M404" s="42"/>
    </row>
    <row r="405" spans="1:13" s="11" customFormat="1" x14ac:dyDescent="0.2">
      <c r="A405" s="12" t="s">
        <v>419</v>
      </c>
      <c r="B405" s="39" t="s">
        <v>757</v>
      </c>
      <c r="C405" s="39" t="s">
        <v>1811</v>
      </c>
      <c r="D405" s="39" t="s">
        <v>15</v>
      </c>
      <c r="E405" s="39">
        <v>5</v>
      </c>
      <c r="F405" s="39">
        <v>38</v>
      </c>
      <c r="G405" s="15"/>
      <c r="H405" s="28">
        <f t="shared" si="6"/>
        <v>0</v>
      </c>
      <c r="I405" s="9"/>
      <c r="J405" s="10"/>
      <c r="K405" s="9"/>
      <c r="L405" s="42"/>
      <c r="M405" s="42"/>
    </row>
    <row r="406" spans="1:13" s="11" customFormat="1" x14ac:dyDescent="0.2">
      <c r="A406" s="12" t="s">
        <v>420</v>
      </c>
      <c r="B406" s="39" t="s">
        <v>755</v>
      </c>
      <c r="C406" s="39" t="s">
        <v>1812</v>
      </c>
      <c r="D406" s="39" t="s">
        <v>15</v>
      </c>
      <c r="E406" s="39">
        <v>10</v>
      </c>
      <c r="F406" s="39">
        <v>131</v>
      </c>
      <c r="G406" s="15"/>
      <c r="H406" s="28">
        <f t="shared" si="6"/>
        <v>0</v>
      </c>
      <c r="I406" s="9"/>
      <c r="J406" s="10"/>
      <c r="K406" s="9"/>
      <c r="L406" s="42"/>
      <c r="M406" s="42"/>
    </row>
    <row r="407" spans="1:13" s="11" customFormat="1" x14ac:dyDescent="0.2">
      <c r="A407" s="12" t="s">
        <v>421</v>
      </c>
      <c r="B407" s="39" t="s">
        <v>750</v>
      </c>
      <c r="C407" s="39" t="s">
        <v>1813</v>
      </c>
      <c r="D407" s="39" t="s">
        <v>15</v>
      </c>
      <c r="E407" s="39">
        <v>2</v>
      </c>
      <c r="F407" s="39">
        <v>7</v>
      </c>
      <c r="G407" s="15"/>
      <c r="H407" s="28">
        <f t="shared" si="6"/>
        <v>0</v>
      </c>
      <c r="I407" s="9"/>
      <c r="J407" s="10"/>
      <c r="K407" s="9"/>
      <c r="L407" s="42"/>
      <c r="M407" s="42"/>
    </row>
    <row r="408" spans="1:13" s="11" customFormat="1" x14ac:dyDescent="0.2">
      <c r="A408" s="12" t="s">
        <v>422</v>
      </c>
      <c r="B408" s="39" t="s">
        <v>802</v>
      </c>
      <c r="C408" s="39" t="s">
        <v>1814</v>
      </c>
      <c r="D408" s="39" t="s">
        <v>15</v>
      </c>
      <c r="E408" s="39">
        <v>5</v>
      </c>
      <c r="F408" s="39">
        <v>20</v>
      </c>
      <c r="G408" s="15"/>
      <c r="H408" s="28">
        <f t="shared" si="6"/>
        <v>0</v>
      </c>
      <c r="I408" s="9"/>
      <c r="J408" s="10"/>
      <c r="K408" s="9"/>
      <c r="L408" s="42"/>
      <c r="M408" s="42"/>
    </row>
    <row r="409" spans="1:13" s="11" customFormat="1" x14ac:dyDescent="0.2">
      <c r="A409" s="12" t="s">
        <v>423</v>
      </c>
      <c r="B409" s="39" t="s">
        <v>679</v>
      </c>
      <c r="C409" s="39" t="s">
        <v>1815</v>
      </c>
      <c r="D409" s="39" t="s">
        <v>15</v>
      </c>
      <c r="E409" s="39">
        <v>2</v>
      </c>
      <c r="F409" s="39">
        <v>10</v>
      </c>
      <c r="G409" s="15"/>
      <c r="H409" s="28">
        <f t="shared" si="6"/>
        <v>0</v>
      </c>
      <c r="I409" s="9"/>
      <c r="J409" s="10"/>
      <c r="K409" s="9"/>
      <c r="L409" s="42"/>
      <c r="M409" s="42"/>
    </row>
    <row r="410" spans="1:13" s="11" customFormat="1" x14ac:dyDescent="0.2">
      <c r="A410" s="12" t="s">
        <v>424</v>
      </c>
      <c r="B410" s="39" t="s">
        <v>1498</v>
      </c>
      <c r="C410" s="39" t="s">
        <v>1816</v>
      </c>
      <c r="D410" s="39" t="s">
        <v>2001</v>
      </c>
      <c r="E410" s="39">
        <v>18</v>
      </c>
      <c r="F410" s="39">
        <v>152</v>
      </c>
      <c r="G410" s="15"/>
      <c r="H410" s="28">
        <f t="shared" si="6"/>
        <v>0</v>
      </c>
      <c r="I410" s="9"/>
      <c r="J410" s="10"/>
      <c r="K410" s="9"/>
      <c r="L410" s="42"/>
      <c r="M410" s="42"/>
    </row>
    <row r="411" spans="1:13" s="11" customFormat="1" x14ac:dyDescent="0.2">
      <c r="A411" s="12" t="s">
        <v>425</v>
      </c>
      <c r="B411" s="39" t="s">
        <v>810</v>
      </c>
      <c r="C411" s="39" t="s">
        <v>1320</v>
      </c>
      <c r="D411" s="39" t="s">
        <v>15</v>
      </c>
      <c r="E411" s="39">
        <v>5</v>
      </c>
      <c r="F411" s="39">
        <v>25</v>
      </c>
      <c r="G411" s="15"/>
      <c r="H411" s="28">
        <f t="shared" si="6"/>
        <v>0</v>
      </c>
      <c r="I411" s="9"/>
      <c r="J411" s="10"/>
      <c r="K411" s="9"/>
      <c r="L411" s="42"/>
      <c r="M411" s="42"/>
    </row>
    <row r="412" spans="1:13" s="11" customFormat="1" x14ac:dyDescent="0.2">
      <c r="A412" s="12" t="s">
        <v>426</v>
      </c>
      <c r="B412" s="39" t="s">
        <v>1024</v>
      </c>
      <c r="C412" s="39" t="s">
        <v>1418</v>
      </c>
      <c r="D412" s="39" t="s">
        <v>15</v>
      </c>
      <c r="E412" s="39">
        <v>2</v>
      </c>
      <c r="F412" s="39">
        <v>13</v>
      </c>
      <c r="G412" s="15"/>
      <c r="H412" s="28">
        <f t="shared" si="6"/>
        <v>0</v>
      </c>
      <c r="I412" s="9"/>
      <c r="J412" s="10"/>
      <c r="K412" s="9"/>
      <c r="L412" s="42"/>
      <c r="M412" s="42"/>
    </row>
    <row r="413" spans="1:13" s="11" customFormat="1" x14ac:dyDescent="0.2">
      <c r="A413" s="12" t="s">
        <v>427</v>
      </c>
      <c r="B413" s="39" t="s">
        <v>1027</v>
      </c>
      <c r="C413" s="39" t="s">
        <v>1421</v>
      </c>
      <c r="D413" s="39" t="s">
        <v>15</v>
      </c>
      <c r="E413" s="39">
        <v>5</v>
      </c>
      <c r="F413" s="39">
        <v>28</v>
      </c>
      <c r="G413" s="15"/>
      <c r="H413" s="28">
        <f t="shared" si="6"/>
        <v>0</v>
      </c>
      <c r="I413" s="9"/>
      <c r="J413" s="17"/>
      <c r="K413" s="9"/>
      <c r="L413" s="42"/>
      <c r="M413" s="42"/>
    </row>
    <row r="414" spans="1:13" s="11" customFormat="1" ht="15" customHeight="1" x14ac:dyDescent="0.2">
      <c r="A414" s="12" t="s">
        <v>428</v>
      </c>
      <c r="B414" s="39" t="s">
        <v>1025</v>
      </c>
      <c r="C414" s="39" t="s">
        <v>1419</v>
      </c>
      <c r="D414" s="39" t="s">
        <v>15</v>
      </c>
      <c r="E414" s="39">
        <v>10</v>
      </c>
      <c r="F414" s="39">
        <v>41</v>
      </c>
      <c r="G414" s="30"/>
      <c r="H414" s="28">
        <f t="shared" si="6"/>
        <v>0</v>
      </c>
      <c r="I414" s="24"/>
      <c r="J414" s="26"/>
      <c r="K414" s="25"/>
      <c r="L414" s="42"/>
      <c r="M414" s="42"/>
    </row>
    <row r="415" spans="1:13" s="11" customFormat="1" ht="15" customHeight="1" x14ac:dyDescent="0.2">
      <c r="A415" s="12" t="s">
        <v>429</v>
      </c>
      <c r="B415" s="39" t="s">
        <v>1023</v>
      </c>
      <c r="C415" s="39" t="s">
        <v>1417</v>
      </c>
      <c r="D415" s="39" t="s">
        <v>15</v>
      </c>
      <c r="E415" s="39">
        <v>10</v>
      </c>
      <c r="F415" s="39">
        <v>69</v>
      </c>
      <c r="G415" s="30"/>
      <c r="H415" s="28">
        <f t="shared" si="6"/>
        <v>0</v>
      </c>
      <c r="I415" s="24"/>
      <c r="J415" s="26"/>
      <c r="K415" s="25"/>
      <c r="L415" s="42"/>
      <c r="M415" s="42"/>
    </row>
    <row r="416" spans="1:13" s="11" customFormat="1" ht="15" customHeight="1" x14ac:dyDescent="0.2">
      <c r="A416" s="12" t="s">
        <v>430</v>
      </c>
      <c r="B416" s="39" t="s">
        <v>1026</v>
      </c>
      <c r="C416" s="39" t="s">
        <v>1420</v>
      </c>
      <c r="D416" s="39" t="s">
        <v>15</v>
      </c>
      <c r="E416" s="39">
        <v>10</v>
      </c>
      <c r="F416" s="39">
        <v>47</v>
      </c>
      <c r="G416" s="30"/>
      <c r="H416" s="28">
        <f t="shared" si="6"/>
        <v>0</v>
      </c>
      <c r="I416" s="24"/>
      <c r="J416" s="26"/>
      <c r="K416" s="25"/>
      <c r="L416" s="42"/>
      <c r="M416" s="42"/>
    </row>
    <row r="417" spans="1:13" ht="20.100000000000001" customHeight="1" x14ac:dyDescent="0.2">
      <c r="A417" s="12" t="s">
        <v>431</v>
      </c>
      <c r="B417" s="39" t="s">
        <v>664</v>
      </c>
      <c r="C417" s="39" t="s">
        <v>1817</v>
      </c>
      <c r="D417" s="39" t="s">
        <v>15</v>
      </c>
      <c r="E417" s="39">
        <v>5</v>
      </c>
      <c r="F417" s="39">
        <v>21</v>
      </c>
      <c r="G417" s="14"/>
      <c r="H417" s="28">
        <f t="shared" si="6"/>
        <v>0</v>
      </c>
      <c r="I417" s="24"/>
      <c r="J417" s="24"/>
      <c r="K417" s="25"/>
      <c r="L417" s="43"/>
      <c r="M417" s="43"/>
    </row>
    <row r="418" spans="1:13" ht="20.100000000000001" customHeight="1" x14ac:dyDescent="0.2">
      <c r="A418" s="12" t="s">
        <v>432</v>
      </c>
      <c r="B418" s="39" t="s">
        <v>549</v>
      </c>
      <c r="C418" s="39" t="s">
        <v>1818</v>
      </c>
      <c r="D418" s="39" t="s">
        <v>15</v>
      </c>
      <c r="E418" s="39">
        <v>5</v>
      </c>
      <c r="F418" s="39">
        <v>16</v>
      </c>
      <c r="H418" s="28">
        <f t="shared" si="6"/>
        <v>0</v>
      </c>
      <c r="I418" s="24"/>
      <c r="J418" s="24"/>
      <c r="K418" s="25"/>
      <c r="L418" s="43"/>
      <c r="M418" s="43"/>
    </row>
    <row r="419" spans="1:13" ht="20.25" customHeight="1" x14ac:dyDescent="0.2">
      <c r="A419" s="12" t="s">
        <v>433</v>
      </c>
      <c r="B419" s="39" t="s">
        <v>19</v>
      </c>
      <c r="C419" s="39" t="s">
        <v>1819</v>
      </c>
      <c r="D419" s="39" t="s">
        <v>15</v>
      </c>
      <c r="E419" s="39">
        <v>1</v>
      </c>
      <c r="F419" s="39">
        <v>5</v>
      </c>
      <c r="G419" s="14"/>
      <c r="H419" s="28">
        <f t="shared" si="6"/>
        <v>0</v>
      </c>
      <c r="I419" s="24"/>
      <c r="J419" s="24"/>
      <c r="K419" s="25"/>
      <c r="L419" s="43"/>
      <c r="M419" s="43"/>
    </row>
    <row r="420" spans="1:13" ht="15" customHeight="1" x14ac:dyDescent="0.2">
      <c r="A420" s="12" t="s">
        <v>434</v>
      </c>
      <c r="B420" s="39" t="s">
        <v>890</v>
      </c>
      <c r="C420" s="39" t="s">
        <v>1820</v>
      </c>
      <c r="D420" s="39" t="s">
        <v>15</v>
      </c>
      <c r="E420" s="39">
        <v>10</v>
      </c>
      <c r="F420" s="39">
        <v>120</v>
      </c>
      <c r="G420" s="24"/>
      <c r="H420" s="28">
        <f t="shared" si="6"/>
        <v>0</v>
      </c>
      <c r="I420" s="24"/>
      <c r="J420" s="24"/>
      <c r="K420" s="25"/>
      <c r="L420" s="43"/>
      <c r="M420" s="43"/>
    </row>
    <row r="421" spans="1:13" ht="15" customHeight="1" x14ac:dyDescent="0.2">
      <c r="A421" s="12" t="s">
        <v>435</v>
      </c>
      <c r="B421" s="39" t="s">
        <v>830</v>
      </c>
      <c r="C421" s="39" t="s">
        <v>1329</v>
      </c>
      <c r="D421" s="39" t="s">
        <v>15</v>
      </c>
      <c r="E421" s="39">
        <v>5</v>
      </c>
      <c r="F421" s="39">
        <v>47</v>
      </c>
      <c r="G421" s="24"/>
      <c r="H421" s="28">
        <f t="shared" si="6"/>
        <v>0</v>
      </c>
      <c r="I421" s="24"/>
      <c r="J421" s="24"/>
      <c r="K421" s="25"/>
      <c r="L421" s="43"/>
      <c r="M421" s="43"/>
    </row>
    <row r="422" spans="1:13" ht="30" customHeight="1" x14ac:dyDescent="0.2">
      <c r="A422" s="12" t="s">
        <v>436</v>
      </c>
      <c r="B422" s="39" t="s">
        <v>632</v>
      </c>
      <c r="C422" s="39" t="s">
        <v>1290</v>
      </c>
      <c r="D422" s="39" t="s">
        <v>15</v>
      </c>
      <c r="E422" s="39">
        <v>1</v>
      </c>
      <c r="F422" s="39">
        <v>3</v>
      </c>
      <c r="G422" s="24"/>
      <c r="H422" s="28">
        <f t="shared" si="6"/>
        <v>0</v>
      </c>
      <c r="I422" s="24"/>
      <c r="J422" s="24"/>
      <c r="K422" s="25"/>
      <c r="L422" s="43"/>
      <c r="M422" s="43"/>
    </row>
    <row r="423" spans="1:13" ht="21" customHeight="1" x14ac:dyDescent="0.2">
      <c r="A423" s="12" t="s">
        <v>437</v>
      </c>
      <c r="B423" s="39" t="s">
        <v>735</v>
      </c>
      <c r="C423" s="39" t="s">
        <v>1821</v>
      </c>
      <c r="D423" s="39" t="s">
        <v>15</v>
      </c>
      <c r="E423" s="39">
        <v>1</v>
      </c>
      <c r="F423" s="39">
        <v>4</v>
      </c>
      <c r="G423" s="24"/>
      <c r="H423" s="28">
        <f t="shared" si="6"/>
        <v>0</v>
      </c>
      <c r="I423" s="24"/>
      <c r="J423" s="24"/>
      <c r="K423" s="25"/>
      <c r="L423" s="43"/>
      <c r="M423" s="43"/>
    </row>
    <row r="424" spans="1:13" x14ac:dyDescent="0.2">
      <c r="A424" s="12" t="s">
        <v>438</v>
      </c>
      <c r="B424" s="39" t="s">
        <v>737</v>
      </c>
      <c r="C424" s="39" t="s">
        <v>1822</v>
      </c>
      <c r="D424" s="39" t="s">
        <v>15</v>
      </c>
      <c r="E424" s="39">
        <v>1</v>
      </c>
      <c r="F424" s="39">
        <v>7</v>
      </c>
      <c r="G424" s="9"/>
      <c r="H424" s="28">
        <f t="shared" si="6"/>
        <v>0</v>
      </c>
      <c r="I424" s="9"/>
      <c r="J424" s="10"/>
      <c r="K424" s="9"/>
      <c r="L424" s="43"/>
      <c r="M424" s="43"/>
    </row>
    <row r="425" spans="1:13" ht="42.75" customHeight="1" x14ac:dyDescent="0.2">
      <c r="A425" s="12" t="s">
        <v>439</v>
      </c>
      <c r="B425" s="39" t="s">
        <v>766</v>
      </c>
      <c r="C425" s="39" t="s">
        <v>1823</v>
      </c>
      <c r="D425" s="39" t="s">
        <v>15</v>
      </c>
      <c r="E425" s="39">
        <v>2</v>
      </c>
      <c r="F425" s="39">
        <v>13</v>
      </c>
      <c r="G425" s="9"/>
      <c r="H425" s="28">
        <f t="shared" si="6"/>
        <v>0</v>
      </c>
      <c r="I425" s="9"/>
      <c r="J425" s="10"/>
      <c r="K425" s="9"/>
      <c r="L425" s="43"/>
      <c r="M425" s="43"/>
    </row>
    <row r="426" spans="1:13" x14ac:dyDescent="0.2">
      <c r="A426" s="12" t="s">
        <v>440</v>
      </c>
      <c r="B426" s="39" t="s">
        <v>684</v>
      </c>
      <c r="C426" s="39" t="s">
        <v>1824</v>
      </c>
      <c r="D426" s="39" t="s">
        <v>15</v>
      </c>
      <c r="E426" s="39">
        <v>1</v>
      </c>
      <c r="F426" s="39">
        <v>3</v>
      </c>
      <c r="G426" s="9"/>
      <c r="H426" s="28">
        <f t="shared" si="6"/>
        <v>0</v>
      </c>
      <c r="I426" s="9"/>
      <c r="J426" s="10"/>
      <c r="K426" s="9"/>
      <c r="L426" s="43"/>
      <c r="M426" s="43"/>
    </row>
    <row r="427" spans="1:13" ht="15" customHeight="1" x14ac:dyDescent="0.2">
      <c r="A427" s="12" t="s">
        <v>441</v>
      </c>
      <c r="B427" s="39" t="s">
        <v>908</v>
      </c>
      <c r="C427" s="39" t="s">
        <v>1825</v>
      </c>
      <c r="D427" s="39" t="s">
        <v>15</v>
      </c>
      <c r="E427" s="39">
        <v>10</v>
      </c>
      <c r="F427" s="39">
        <v>79</v>
      </c>
      <c r="G427" s="24"/>
      <c r="H427" s="28">
        <f t="shared" si="6"/>
        <v>0</v>
      </c>
      <c r="I427" s="24"/>
      <c r="J427" s="24"/>
      <c r="K427" s="25"/>
      <c r="L427" s="43"/>
      <c r="M427" s="43"/>
    </row>
    <row r="428" spans="1:13" ht="15" customHeight="1" x14ac:dyDescent="0.2">
      <c r="A428" s="12" t="s">
        <v>442</v>
      </c>
      <c r="B428" s="39" t="s">
        <v>907</v>
      </c>
      <c r="C428" s="39" t="s">
        <v>1358</v>
      </c>
      <c r="D428" s="39" t="s">
        <v>15</v>
      </c>
      <c r="E428" s="39">
        <v>50</v>
      </c>
      <c r="F428" s="39">
        <v>284</v>
      </c>
      <c r="G428" s="24"/>
      <c r="H428" s="28">
        <f t="shared" si="6"/>
        <v>0</v>
      </c>
      <c r="I428" s="24"/>
      <c r="J428" s="24"/>
      <c r="K428" s="25"/>
      <c r="L428" s="43"/>
      <c r="M428" s="43"/>
    </row>
    <row r="429" spans="1:13" x14ac:dyDescent="0.2">
      <c r="A429" s="12" t="s">
        <v>443</v>
      </c>
      <c r="B429" s="39" t="s">
        <v>1087</v>
      </c>
      <c r="C429" s="39" t="s">
        <v>1453</v>
      </c>
      <c r="D429" s="39" t="s">
        <v>15</v>
      </c>
      <c r="E429" s="39">
        <v>2</v>
      </c>
      <c r="F429" s="39">
        <v>10</v>
      </c>
      <c r="G429" s="10"/>
      <c r="H429" s="28">
        <f t="shared" si="6"/>
        <v>0</v>
      </c>
      <c r="I429" s="9"/>
      <c r="J429" s="10"/>
      <c r="K429" s="9"/>
      <c r="L429" s="43"/>
      <c r="M429" s="43"/>
    </row>
    <row r="430" spans="1:13" x14ac:dyDescent="0.2">
      <c r="A430" s="12" t="s">
        <v>444</v>
      </c>
      <c r="B430" s="39" t="s">
        <v>1086</v>
      </c>
      <c r="C430" s="39" t="s">
        <v>1452</v>
      </c>
      <c r="D430" s="39" t="s">
        <v>15</v>
      </c>
      <c r="E430" s="39">
        <v>2</v>
      </c>
      <c r="F430" s="39">
        <v>7</v>
      </c>
      <c r="G430" s="9"/>
      <c r="H430" s="28">
        <f t="shared" si="6"/>
        <v>0</v>
      </c>
      <c r="I430" s="9"/>
      <c r="J430" s="10"/>
      <c r="K430" s="9"/>
      <c r="L430" s="43"/>
      <c r="M430" s="43"/>
    </row>
    <row r="431" spans="1:13" x14ac:dyDescent="0.2">
      <c r="A431" s="12" t="s">
        <v>445</v>
      </c>
      <c r="B431" s="39" t="s">
        <v>688</v>
      </c>
      <c r="C431" s="39" t="s">
        <v>1826</v>
      </c>
      <c r="D431" s="39" t="s">
        <v>15</v>
      </c>
      <c r="E431" s="39">
        <v>2</v>
      </c>
      <c r="F431" s="39">
        <v>12</v>
      </c>
      <c r="G431" s="9"/>
      <c r="H431" s="28">
        <f t="shared" si="6"/>
        <v>0</v>
      </c>
      <c r="I431" s="9"/>
      <c r="J431" s="10"/>
      <c r="K431" s="9"/>
      <c r="L431" s="43"/>
      <c r="M431" s="43"/>
    </row>
    <row r="432" spans="1:13" x14ac:dyDescent="0.2">
      <c r="A432" s="12" t="s">
        <v>446</v>
      </c>
      <c r="B432" s="39" t="s">
        <v>654</v>
      </c>
      <c r="C432" s="39" t="s">
        <v>1827</v>
      </c>
      <c r="D432" s="39" t="s">
        <v>15</v>
      </c>
      <c r="E432" s="39">
        <v>2</v>
      </c>
      <c r="F432" s="39">
        <v>5</v>
      </c>
      <c r="G432" s="9"/>
      <c r="H432" s="28">
        <f t="shared" si="6"/>
        <v>0</v>
      </c>
      <c r="I432" s="9"/>
      <c r="J432" s="10"/>
      <c r="K432" s="9"/>
      <c r="L432" s="43"/>
      <c r="M432" s="43"/>
    </row>
    <row r="433" spans="1:13" x14ac:dyDescent="0.2">
      <c r="A433" s="12" t="s">
        <v>447</v>
      </c>
      <c r="B433" s="39" t="s">
        <v>841</v>
      </c>
      <c r="C433" s="39" t="s">
        <v>1828</v>
      </c>
      <c r="D433" s="39" t="s">
        <v>15</v>
      </c>
      <c r="E433" s="39">
        <v>2</v>
      </c>
      <c r="F433" s="39">
        <v>9</v>
      </c>
      <c r="G433" s="9"/>
      <c r="H433" s="28">
        <f t="shared" si="6"/>
        <v>0</v>
      </c>
      <c r="I433" s="9"/>
      <c r="J433" s="10"/>
      <c r="K433" s="9"/>
      <c r="L433" s="43"/>
      <c r="M433" s="43"/>
    </row>
    <row r="434" spans="1:13" x14ac:dyDescent="0.2">
      <c r="A434" s="12" t="s">
        <v>448</v>
      </c>
      <c r="B434" s="39" t="s">
        <v>842</v>
      </c>
      <c r="C434" s="39" t="s">
        <v>1829</v>
      </c>
      <c r="D434" s="39" t="s">
        <v>15</v>
      </c>
      <c r="E434" s="39">
        <v>2</v>
      </c>
      <c r="F434" s="39">
        <v>4</v>
      </c>
      <c r="G434" s="9"/>
      <c r="H434" s="28">
        <f t="shared" si="6"/>
        <v>0</v>
      </c>
      <c r="I434" s="9"/>
      <c r="J434" s="10"/>
      <c r="K434" s="9"/>
      <c r="L434" s="43"/>
      <c r="M434" s="43"/>
    </row>
    <row r="435" spans="1:13" x14ac:dyDescent="0.2">
      <c r="A435" s="12" t="s">
        <v>449</v>
      </c>
      <c r="B435" s="39" t="s">
        <v>849</v>
      </c>
      <c r="C435" s="39" t="s">
        <v>1336</v>
      </c>
      <c r="D435" s="39" t="s">
        <v>15</v>
      </c>
      <c r="E435" s="39">
        <v>10</v>
      </c>
      <c r="F435" s="39">
        <v>98</v>
      </c>
      <c r="G435" s="9"/>
      <c r="H435" s="28">
        <f t="shared" si="6"/>
        <v>0</v>
      </c>
      <c r="I435" s="9"/>
      <c r="J435" s="10"/>
      <c r="K435" s="9"/>
      <c r="L435" s="43"/>
      <c r="M435" s="43"/>
    </row>
    <row r="436" spans="1:13" x14ac:dyDescent="0.2">
      <c r="A436" s="12" t="s">
        <v>450</v>
      </c>
      <c r="B436" s="39" t="s">
        <v>840</v>
      </c>
      <c r="C436" s="39" t="s">
        <v>1830</v>
      </c>
      <c r="D436" s="39" t="s">
        <v>15</v>
      </c>
      <c r="E436" s="39">
        <v>5</v>
      </c>
      <c r="F436" s="39">
        <v>14</v>
      </c>
      <c r="G436" s="9"/>
      <c r="H436" s="28">
        <f t="shared" si="6"/>
        <v>0</v>
      </c>
      <c r="I436" s="9"/>
      <c r="J436" s="10"/>
      <c r="K436" s="9"/>
      <c r="L436" s="43"/>
      <c r="M436" s="43"/>
    </row>
    <row r="437" spans="1:13" x14ac:dyDescent="0.2">
      <c r="A437" s="12" t="s">
        <v>451</v>
      </c>
      <c r="B437" s="39" t="s">
        <v>855</v>
      </c>
      <c r="C437" s="39" t="s">
        <v>1342</v>
      </c>
      <c r="D437" s="39" t="s">
        <v>15</v>
      </c>
      <c r="E437" s="39">
        <v>5</v>
      </c>
      <c r="F437" s="39">
        <v>14</v>
      </c>
      <c r="G437" s="9"/>
      <c r="H437" s="28">
        <f t="shared" si="6"/>
        <v>0</v>
      </c>
      <c r="I437" s="9"/>
      <c r="J437" s="10"/>
      <c r="K437" s="9"/>
      <c r="L437" s="43"/>
      <c r="M437" s="43"/>
    </row>
    <row r="438" spans="1:13" x14ac:dyDescent="0.2">
      <c r="A438" s="12" t="s">
        <v>452</v>
      </c>
      <c r="B438" s="39" t="s">
        <v>852</v>
      </c>
      <c r="C438" s="39" t="s">
        <v>1339</v>
      </c>
      <c r="D438" s="39" t="s">
        <v>15</v>
      </c>
      <c r="E438" s="39">
        <v>5</v>
      </c>
      <c r="F438" s="39">
        <v>12</v>
      </c>
      <c r="G438" s="9"/>
      <c r="H438" s="28">
        <f t="shared" si="6"/>
        <v>0</v>
      </c>
      <c r="I438" s="9"/>
      <c r="J438" s="10"/>
      <c r="K438" s="9"/>
      <c r="L438" s="43"/>
      <c r="M438" s="43"/>
    </row>
    <row r="439" spans="1:13" x14ac:dyDescent="0.2">
      <c r="A439" s="12" t="s">
        <v>453</v>
      </c>
      <c r="B439" s="39" t="s">
        <v>853</v>
      </c>
      <c r="C439" s="39" t="s">
        <v>1340</v>
      </c>
      <c r="D439" s="39" t="s">
        <v>15</v>
      </c>
      <c r="E439" s="39">
        <v>10</v>
      </c>
      <c r="F439" s="39">
        <v>27</v>
      </c>
      <c r="G439" s="9"/>
      <c r="H439" s="28">
        <f t="shared" si="6"/>
        <v>0</v>
      </c>
      <c r="I439" s="9"/>
      <c r="J439" s="10"/>
      <c r="K439" s="9"/>
      <c r="L439" s="43"/>
      <c r="M439" s="43"/>
    </row>
    <row r="440" spans="1:13" x14ac:dyDescent="0.2">
      <c r="A440" s="12" t="s">
        <v>454</v>
      </c>
      <c r="B440" s="39" t="s">
        <v>859</v>
      </c>
      <c r="C440" s="39" t="s">
        <v>1831</v>
      </c>
      <c r="D440" s="39" t="s">
        <v>15</v>
      </c>
      <c r="E440" s="39">
        <v>10</v>
      </c>
      <c r="F440" s="39">
        <v>33</v>
      </c>
      <c r="G440" s="9"/>
      <c r="H440" s="28">
        <f t="shared" si="6"/>
        <v>0</v>
      </c>
      <c r="I440" s="9"/>
      <c r="J440" s="10"/>
      <c r="K440" s="9"/>
      <c r="L440" s="43"/>
      <c r="M440" s="43"/>
    </row>
    <row r="441" spans="1:13" x14ac:dyDescent="0.2">
      <c r="A441" s="12" t="s">
        <v>455</v>
      </c>
      <c r="B441" s="39" t="s">
        <v>854</v>
      </c>
      <c r="C441" s="39" t="s">
        <v>1341</v>
      </c>
      <c r="D441" s="39" t="s">
        <v>15</v>
      </c>
      <c r="E441" s="39">
        <v>1</v>
      </c>
      <c r="F441" s="39">
        <v>3</v>
      </c>
      <c r="G441" s="9"/>
      <c r="H441" s="28">
        <f t="shared" si="6"/>
        <v>0</v>
      </c>
      <c r="I441" s="9"/>
      <c r="J441" s="10"/>
      <c r="K441" s="9"/>
      <c r="L441" s="43"/>
      <c r="M441" s="43"/>
    </row>
    <row r="442" spans="1:13" x14ac:dyDescent="0.2">
      <c r="A442" s="12" t="s">
        <v>456</v>
      </c>
      <c r="B442" s="39" t="s">
        <v>851</v>
      </c>
      <c r="C442" s="39" t="s">
        <v>1338</v>
      </c>
      <c r="D442" s="39" t="s">
        <v>15</v>
      </c>
      <c r="E442" s="39">
        <v>10</v>
      </c>
      <c r="F442" s="39">
        <v>36</v>
      </c>
      <c r="G442" s="9"/>
      <c r="H442" s="28">
        <f t="shared" si="6"/>
        <v>0</v>
      </c>
      <c r="I442" s="9"/>
      <c r="J442" s="10"/>
      <c r="K442" s="9"/>
      <c r="L442" s="43"/>
      <c r="M442" s="43"/>
    </row>
    <row r="443" spans="1:13" x14ac:dyDescent="0.2">
      <c r="A443" s="12" t="s">
        <v>457</v>
      </c>
      <c r="B443" s="39" t="s">
        <v>847</v>
      </c>
      <c r="C443" s="39" t="s">
        <v>1832</v>
      </c>
      <c r="D443" s="39" t="s">
        <v>15</v>
      </c>
      <c r="E443" s="39">
        <v>2</v>
      </c>
      <c r="F443" s="39">
        <v>6</v>
      </c>
      <c r="G443" s="9"/>
      <c r="H443" s="28">
        <f t="shared" si="6"/>
        <v>0</v>
      </c>
      <c r="I443" s="9"/>
      <c r="J443" s="10"/>
      <c r="K443" s="9"/>
      <c r="L443" s="43"/>
      <c r="M443" s="43"/>
    </row>
    <row r="444" spans="1:13" x14ac:dyDescent="0.2">
      <c r="A444" s="12" t="s">
        <v>458</v>
      </c>
      <c r="B444" s="39" t="s">
        <v>880</v>
      </c>
      <c r="C444" s="39" t="s">
        <v>1833</v>
      </c>
      <c r="D444" s="39" t="s">
        <v>15</v>
      </c>
      <c r="E444" s="39">
        <v>10</v>
      </c>
      <c r="F444" s="39">
        <v>46</v>
      </c>
      <c r="G444" s="9"/>
      <c r="H444" s="28">
        <f t="shared" si="6"/>
        <v>0</v>
      </c>
      <c r="I444" s="9"/>
      <c r="J444" s="10"/>
      <c r="K444" s="9"/>
      <c r="L444" s="43"/>
      <c r="M444" s="43"/>
    </row>
    <row r="445" spans="1:13" ht="15" customHeight="1" x14ac:dyDescent="0.2">
      <c r="A445" s="12" t="s">
        <v>459</v>
      </c>
      <c r="B445" s="39" t="s">
        <v>1094</v>
      </c>
      <c r="C445" s="39" t="s">
        <v>1834</v>
      </c>
      <c r="D445" s="39" t="s">
        <v>15</v>
      </c>
      <c r="E445" s="39">
        <v>10</v>
      </c>
      <c r="F445" s="39">
        <v>39</v>
      </c>
      <c r="G445" s="24"/>
      <c r="H445" s="28">
        <f t="shared" si="6"/>
        <v>0</v>
      </c>
      <c r="I445" s="24"/>
      <c r="J445" s="24"/>
      <c r="K445" s="25"/>
      <c r="L445" s="43"/>
      <c r="M445" s="43"/>
    </row>
    <row r="446" spans="1:13" ht="15" customHeight="1" x14ac:dyDescent="0.2">
      <c r="A446" s="12" t="s">
        <v>460</v>
      </c>
      <c r="B446" s="39" t="s">
        <v>876</v>
      </c>
      <c r="C446" s="39" t="s">
        <v>1835</v>
      </c>
      <c r="D446" s="39" t="s">
        <v>15</v>
      </c>
      <c r="E446" s="39">
        <v>10</v>
      </c>
      <c r="F446" s="39">
        <v>30</v>
      </c>
      <c r="G446" s="24"/>
      <c r="H446" s="28">
        <f t="shared" si="6"/>
        <v>0</v>
      </c>
      <c r="I446" s="24"/>
      <c r="J446" s="24"/>
      <c r="K446" s="25"/>
      <c r="L446" s="43"/>
      <c r="M446" s="43"/>
    </row>
    <row r="447" spans="1:13" ht="15" customHeight="1" x14ac:dyDescent="0.2">
      <c r="A447" s="12" t="s">
        <v>461</v>
      </c>
      <c r="B447" s="39" t="s">
        <v>877</v>
      </c>
      <c r="C447" s="39" t="s">
        <v>1836</v>
      </c>
      <c r="D447" s="39" t="s">
        <v>15</v>
      </c>
      <c r="E447" s="39">
        <v>10</v>
      </c>
      <c r="F447" s="39">
        <v>52</v>
      </c>
      <c r="G447" s="24"/>
      <c r="H447" s="28">
        <f t="shared" si="6"/>
        <v>0</v>
      </c>
      <c r="I447" s="24"/>
      <c r="J447" s="24"/>
      <c r="K447" s="25"/>
      <c r="L447" s="43"/>
      <c r="M447" s="43"/>
    </row>
    <row r="448" spans="1:13" ht="15" customHeight="1" x14ac:dyDescent="0.2">
      <c r="A448" s="12" t="s">
        <v>462</v>
      </c>
      <c r="B448" s="39" t="s">
        <v>874</v>
      </c>
      <c r="C448" s="39" t="s">
        <v>1837</v>
      </c>
      <c r="D448" s="39" t="s">
        <v>15</v>
      </c>
      <c r="E448" s="39">
        <v>5</v>
      </c>
      <c r="F448" s="39">
        <v>9</v>
      </c>
      <c r="G448" s="24"/>
      <c r="H448" s="28">
        <f t="shared" si="6"/>
        <v>0</v>
      </c>
      <c r="I448" s="24"/>
      <c r="J448" s="24"/>
      <c r="K448" s="25"/>
      <c r="L448" s="43"/>
      <c r="M448" s="43"/>
    </row>
    <row r="449" spans="1:13" ht="15" customHeight="1" x14ac:dyDescent="0.2">
      <c r="A449" s="12" t="s">
        <v>463</v>
      </c>
      <c r="B449" s="39" t="s">
        <v>878</v>
      </c>
      <c r="C449" s="39" t="s">
        <v>1838</v>
      </c>
      <c r="D449" s="39" t="s">
        <v>15</v>
      </c>
      <c r="E449" s="39">
        <v>1</v>
      </c>
      <c r="F449" s="39">
        <v>2</v>
      </c>
      <c r="G449" s="24"/>
      <c r="H449" s="28">
        <f t="shared" si="6"/>
        <v>0</v>
      </c>
      <c r="I449" s="24"/>
      <c r="J449" s="24"/>
      <c r="K449" s="25"/>
      <c r="L449" s="43"/>
      <c r="M449" s="43"/>
    </row>
    <row r="450" spans="1:13" ht="15" customHeight="1" x14ac:dyDescent="0.2">
      <c r="A450" s="12" t="s">
        <v>464</v>
      </c>
      <c r="B450" s="39" t="s">
        <v>879</v>
      </c>
      <c r="C450" s="39" t="s">
        <v>1839</v>
      </c>
      <c r="D450" s="39" t="s">
        <v>15</v>
      </c>
      <c r="E450" s="39">
        <v>1</v>
      </c>
      <c r="F450" s="39">
        <v>3</v>
      </c>
      <c r="G450" s="24"/>
      <c r="H450" s="28">
        <f t="shared" si="6"/>
        <v>0</v>
      </c>
      <c r="I450" s="24"/>
      <c r="J450" s="24"/>
      <c r="K450" s="25"/>
      <c r="L450" s="43"/>
      <c r="M450" s="43"/>
    </row>
    <row r="451" spans="1:13" x14ac:dyDescent="0.2">
      <c r="A451" s="12" t="s">
        <v>465</v>
      </c>
      <c r="B451" s="39" t="s">
        <v>848</v>
      </c>
      <c r="C451" s="39" t="s">
        <v>1335</v>
      </c>
      <c r="D451" s="39" t="s">
        <v>15</v>
      </c>
      <c r="E451" s="39">
        <v>10</v>
      </c>
      <c r="F451" s="39">
        <v>48</v>
      </c>
      <c r="G451" s="9"/>
      <c r="H451" s="28">
        <f t="shared" si="6"/>
        <v>0</v>
      </c>
      <c r="I451" s="9"/>
      <c r="J451" s="10"/>
      <c r="K451" s="9"/>
      <c r="L451" s="43"/>
      <c r="M451" s="43"/>
    </row>
    <row r="452" spans="1:13" x14ac:dyDescent="0.2">
      <c r="A452" s="12" t="s">
        <v>466</v>
      </c>
      <c r="B452" s="39" t="s">
        <v>856</v>
      </c>
      <c r="C452" s="39" t="s">
        <v>1343</v>
      </c>
      <c r="D452" s="39" t="s">
        <v>15</v>
      </c>
      <c r="E452" s="39">
        <v>4</v>
      </c>
      <c r="F452" s="39">
        <v>10</v>
      </c>
      <c r="G452" s="9"/>
      <c r="H452" s="28">
        <f t="shared" si="6"/>
        <v>0</v>
      </c>
      <c r="I452" s="9"/>
      <c r="J452" s="10"/>
      <c r="K452" s="9"/>
      <c r="L452" s="43"/>
      <c r="M452" s="43"/>
    </row>
    <row r="453" spans="1:13" x14ac:dyDescent="0.2">
      <c r="A453" s="12" t="s">
        <v>467</v>
      </c>
      <c r="B453" s="39" t="s">
        <v>860</v>
      </c>
      <c r="C453" s="39" t="s">
        <v>1344</v>
      </c>
      <c r="D453" s="39" t="s">
        <v>15</v>
      </c>
      <c r="E453" s="39">
        <v>2</v>
      </c>
      <c r="F453" s="39">
        <v>4</v>
      </c>
      <c r="G453" s="9"/>
      <c r="H453" s="28">
        <f t="shared" si="6"/>
        <v>0</v>
      </c>
      <c r="I453" s="9"/>
      <c r="J453" s="10"/>
      <c r="K453" s="9"/>
      <c r="L453" s="43"/>
      <c r="M453" s="43"/>
    </row>
    <row r="454" spans="1:13" x14ac:dyDescent="0.2">
      <c r="A454" s="12" t="s">
        <v>468</v>
      </c>
      <c r="B454" s="39" t="s">
        <v>846</v>
      </c>
      <c r="C454" s="39" t="s">
        <v>1840</v>
      </c>
      <c r="D454" s="39" t="s">
        <v>15</v>
      </c>
      <c r="E454" s="39">
        <v>5</v>
      </c>
      <c r="F454" s="39">
        <v>18</v>
      </c>
      <c r="G454" s="24"/>
      <c r="H454" s="28">
        <f t="shared" si="6"/>
        <v>0</v>
      </c>
      <c r="I454" s="24"/>
      <c r="J454" s="24"/>
      <c r="K454" s="25"/>
      <c r="L454" s="43"/>
      <c r="M454" s="43"/>
    </row>
    <row r="455" spans="1:13" x14ac:dyDescent="0.2">
      <c r="A455" s="12" t="s">
        <v>469</v>
      </c>
      <c r="B455" s="39" t="s">
        <v>867</v>
      </c>
      <c r="C455" s="39" t="s">
        <v>1345</v>
      </c>
      <c r="D455" s="39" t="s">
        <v>15</v>
      </c>
      <c r="E455" s="39">
        <v>2</v>
      </c>
      <c r="F455" s="39">
        <v>4</v>
      </c>
      <c r="G455" s="9"/>
      <c r="H455" s="28">
        <f t="shared" si="6"/>
        <v>0</v>
      </c>
      <c r="I455" s="9"/>
      <c r="J455" s="10"/>
      <c r="K455" s="9"/>
      <c r="L455" s="43"/>
      <c r="M455" s="43"/>
    </row>
    <row r="456" spans="1:13" x14ac:dyDescent="0.2">
      <c r="A456" s="12" t="s">
        <v>470</v>
      </c>
      <c r="B456" s="39" t="s">
        <v>844</v>
      </c>
      <c r="C456" s="39" t="s">
        <v>1334</v>
      </c>
      <c r="D456" s="39" t="s">
        <v>15</v>
      </c>
      <c r="E456" s="39">
        <v>2</v>
      </c>
      <c r="F456" s="39">
        <v>8</v>
      </c>
      <c r="G456" s="9"/>
      <c r="H456" s="28">
        <f t="shared" si="6"/>
        <v>0</v>
      </c>
      <c r="I456" s="9"/>
      <c r="J456" s="10"/>
      <c r="K456" s="9"/>
      <c r="L456" s="43"/>
      <c r="M456" s="43"/>
    </row>
    <row r="457" spans="1:13" x14ac:dyDescent="0.2">
      <c r="A457" s="12" t="s">
        <v>471</v>
      </c>
      <c r="B457" s="39" t="s">
        <v>1499</v>
      </c>
      <c r="C457" s="39" t="s">
        <v>1841</v>
      </c>
      <c r="D457" s="39" t="s">
        <v>15</v>
      </c>
      <c r="E457" s="39">
        <v>2</v>
      </c>
      <c r="F457" s="39">
        <v>6</v>
      </c>
      <c r="G457" s="9"/>
      <c r="H457" s="28">
        <f t="shared" ref="H457:H520" si="7">F457*G457</f>
        <v>0</v>
      </c>
      <c r="I457" s="9"/>
      <c r="J457" s="10"/>
      <c r="K457" s="9"/>
      <c r="L457" s="43"/>
      <c r="M457" s="43"/>
    </row>
    <row r="458" spans="1:13" x14ac:dyDescent="0.2">
      <c r="A458" s="12" t="s">
        <v>472</v>
      </c>
      <c r="B458" s="39" t="s">
        <v>850</v>
      </c>
      <c r="C458" s="39" t="s">
        <v>1337</v>
      </c>
      <c r="D458" s="39" t="s">
        <v>15</v>
      </c>
      <c r="E458" s="39">
        <v>5</v>
      </c>
      <c r="F458" s="39">
        <v>14</v>
      </c>
      <c r="G458" s="9"/>
      <c r="H458" s="28">
        <f t="shared" si="7"/>
        <v>0</v>
      </c>
      <c r="I458" s="9"/>
      <c r="J458" s="10"/>
      <c r="K458" s="9"/>
      <c r="L458" s="43"/>
      <c r="M458" s="43"/>
    </row>
    <row r="459" spans="1:13" x14ac:dyDescent="0.2">
      <c r="A459" s="12" t="s">
        <v>473</v>
      </c>
      <c r="B459" s="39" t="s">
        <v>845</v>
      </c>
      <c r="C459" s="39" t="s">
        <v>1842</v>
      </c>
      <c r="D459" s="39" t="s">
        <v>15</v>
      </c>
      <c r="E459" s="39">
        <v>2</v>
      </c>
      <c r="F459" s="39">
        <v>3</v>
      </c>
      <c r="G459" s="9"/>
      <c r="H459" s="28">
        <f t="shared" si="7"/>
        <v>0</v>
      </c>
      <c r="I459" s="9"/>
      <c r="J459" s="10"/>
      <c r="K459" s="9"/>
      <c r="L459" s="43"/>
      <c r="M459" s="43"/>
    </row>
    <row r="460" spans="1:13" x14ac:dyDescent="0.2">
      <c r="A460" s="12" t="s">
        <v>474</v>
      </c>
      <c r="B460" s="39" t="s">
        <v>863</v>
      </c>
      <c r="C460" s="39" t="s">
        <v>1843</v>
      </c>
      <c r="D460" s="39" t="s">
        <v>15</v>
      </c>
      <c r="E460" s="39">
        <v>2</v>
      </c>
      <c r="F460" s="39">
        <v>7</v>
      </c>
      <c r="G460" s="9"/>
      <c r="H460" s="28">
        <f t="shared" si="7"/>
        <v>0</v>
      </c>
      <c r="I460" s="9"/>
      <c r="J460" s="10"/>
      <c r="K460" s="9"/>
      <c r="L460" s="43"/>
      <c r="M460" s="43"/>
    </row>
    <row r="461" spans="1:13" x14ac:dyDescent="0.2">
      <c r="A461" s="12" t="s">
        <v>475</v>
      </c>
      <c r="B461" s="39" t="s">
        <v>858</v>
      </c>
      <c r="C461" s="39" t="s">
        <v>1844</v>
      </c>
      <c r="D461" s="39" t="s">
        <v>15</v>
      </c>
      <c r="E461" s="39">
        <v>2</v>
      </c>
      <c r="F461" s="39">
        <v>10</v>
      </c>
      <c r="G461" s="9"/>
      <c r="H461" s="28">
        <f t="shared" si="7"/>
        <v>0</v>
      </c>
      <c r="I461" s="9"/>
      <c r="J461" s="10"/>
      <c r="K461" s="9"/>
      <c r="L461" s="43"/>
      <c r="M461" s="43"/>
    </row>
    <row r="462" spans="1:13" x14ac:dyDescent="0.2">
      <c r="A462" s="12" t="s">
        <v>476</v>
      </c>
      <c r="B462" s="39" t="s">
        <v>881</v>
      </c>
      <c r="C462" s="39" t="s">
        <v>1845</v>
      </c>
      <c r="D462" s="39" t="s">
        <v>15</v>
      </c>
      <c r="E462" s="39">
        <v>10</v>
      </c>
      <c r="F462" s="39">
        <v>39</v>
      </c>
      <c r="G462" s="9"/>
      <c r="H462" s="28">
        <f t="shared" si="7"/>
        <v>0</v>
      </c>
      <c r="I462" s="9"/>
      <c r="J462" s="10"/>
      <c r="K462" s="9"/>
      <c r="L462" s="43"/>
      <c r="M462" s="43"/>
    </row>
    <row r="463" spans="1:13" x14ac:dyDescent="0.2">
      <c r="A463" s="12" t="s">
        <v>477</v>
      </c>
      <c r="B463" s="39" t="s">
        <v>843</v>
      </c>
      <c r="C463" s="39" t="s">
        <v>1846</v>
      </c>
      <c r="D463" s="39" t="s">
        <v>15</v>
      </c>
      <c r="E463" s="39">
        <v>1</v>
      </c>
      <c r="F463" s="39">
        <v>3</v>
      </c>
      <c r="G463" s="9"/>
      <c r="H463" s="28">
        <f t="shared" si="7"/>
        <v>0</v>
      </c>
      <c r="I463" s="9"/>
      <c r="J463" s="10"/>
      <c r="K463" s="9"/>
      <c r="L463" s="43"/>
      <c r="M463" s="43"/>
    </row>
    <row r="464" spans="1:13" x14ac:dyDescent="0.2">
      <c r="A464" s="12" t="s">
        <v>478</v>
      </c>
      <c r="B464" s="39" t="s">
        <v>864</v>
      </c>
      <c r="C464" s="39" t="s">
        <v>1847</v>
      </c>
      <c r="D464" s="39" t="s">
        <v>15</v>
      </c>
      <c r="E464" s="39">
        <v>5</v>
      </c>
      <c r="F464" s="39">
        <v>21</v>
      </c>
      <c r="G464" s="9"/>
      <c r="H464" s="28">
        <f t="shared" si="7"/>
        <v>0</v>
      </c>
      <c r="I464" s="9"/>
      <c r="J464" s="10"/>
      <c r="K464" s="9"/>
      <c r="L464" s="43"/>
      <c r="M464" s="43"/>
    </row>
    <row r="465" spans="1:13" x14ac:dyDescent="0.2">
      <c r="A465" s="12" t="s">
        <v>479</v>
      </c>
      <c r="B465" s="39" t="s">
        <v>857</v>
      </c>
      <c r="C465" s="39" t="s">
        <v>1848</v>
      </c>
      <c r="D465" s="39" t="s">
        <v>15</v>
      </c>
      <c r="E465" s="39">
        <v>1</v>
      </c>
      <c r="F465" s="39">
        <v>5</v>
      </c>
      <c r="G465" s="24"/>
      <c r="H465" s="28">
        <f t="shared" si="7"/>
        <v>0</v>
      </c>
      <c r="I465" s="24"/>
      <c r="J465" s="24"/>
      <c r="K465" s="25"/>
      <c r="L465" s="43"/>
      <c r="M465" s="43"/>
    </row>
    <row r="466" spans="1:13" x14ac:dyDescent="0.2">
      <c r="A466" s="12" t="s">
        <v>480</v>
      </c>
      <c r="B466" s="39" t="s">
        <v>861</v>
      </c>
      <c r="C466" s="39" t="s">
        <v>1849</v>
      </c>
      <c r="D466" s="39" t="s">
        <v>15</v>
      </c>
      <c r="E466" s="39">
        <v>10</v>
      </c>
      <c r="F466" s="39">
        <v>33</v>
      </c>
      <c r="G466" s="24"/>
      <c r="H466" s="28">
        <f t="shared" si="7"/>
        <v>0</v>
      </c>
      <c r="I466" s="24"/>
      <c r="J466" s="24"/>
      <c r="K466" s="25"/>
      <c r="L466" s="43"/>
      <c r="M466" s="43"/>
    </row>
    <row r="467" spans="1:13" ht="15" customHeight="1" x14ac:dyDescent="0.2">
      <c r="A467" s="12" t="s">
        <v>481</v>
      </c>
      <c r="B467" s="39" t="s">
        <v>862</v>
      </c>
      <c r="C467" s="39" t="s">
        <v>1850</v>
      </c>
      <c r="D467" s="39" t="s">
        <v>15</v>
      </c>
      <c r="E467" s="39">
        <v>1</v>
      </c>
      <c r="F467" s="39">
        <v>2</v>
      </c>
      <c r="G467" s="24"/>
      <c r="H467" s="28">
        <f t="shared" si="7"/>
        <v>0</v>
      </c>
      <c r="I467" s="24"/>
      <c r="J467" s="24"/>
      <c r="K467" s="25"/>
      <c r="L467" s="43"/>
      <c r="M467" s="43"/>
    </row>
    <row r="468" spans="1:13" ht="15" customHeight="1" x14ac:dyDescent="0.2">
      <c r="A468" s="12" t="s">
        <v>482</v>
      </c>
      <c r="B468" s="39" t="s">
        <v>866</v>
      </c>
      <c r="C468" s="39" t="s">
        <v>1851</v>
      </c>
      <c r="D468" s="39" t="s">
        <v>15</v>
      </c>
      <c r="E468" s="39">
        <v>2</v>
      </c>
      <c r="F468" s="39">
        <v>14</v>
      </c>
      <c r="G468" s="24"/>
      <c r="H468" s="28">
        <f t="shared" si="7"/>
        <v>0</v>
      </c>
      <c r="I468" s="24"/>
      <c r="J468" s="24"/>
      <c r="K468" s="25"/>
      <c r="L468" s="43"/>
      <c r="M468" s="43"/>
    </row>
    <row r="469" spans="1:13" x14ac:dyDescent="0.2">
      <c r="A469" s="12" t="s">
        <v>483</v>
      </c>
      <c r="B469" s="39" t="s">
        <v>868</v>
      </c>
      <c r="C469" s="39" t="s">
        <v>1852</v>
      </c>
      <c r="D469" s="39" t="s">
        <v>15</v>
      </c>
      <c r="E469" s="39">
        <v>2</v>
      </c>
      <c r="F469" s="39">
        <v>7</v>
      </c>
      <c r="G469" s="9"/>
      <c r="H469" s="28">
        <f t="shared" si="7"/>
        <v>0</v>
      </c>
      <c r="I469" s="9"/>
      <c r="J469" s="10"/>
      <c r="K469" s="9"/>
      <c r="L469" s="43"/>
      <c r="M469" s="43"/>
    </row>
    <row r="470" spans="1:13" x14ac:dyDescent="0.2">
      <c r="A470" s="12" t="s">
        <v>484</v>
      </c>
      <c r="B470" s="39" t="s">
        <v>869</v>
      </c>
      <c r="C470" s="39" t="s">
        <v>1853</v>
      </c>
      <c r="D470" s="39" t="s">
        <v>15</v>
      </c>
      <c r="E470" s="39">
        <v>5</v>
      </c>
      <c r="F470" s="39">
        <v>19</v>
      </c>
      <c r="G470" s="9"/>
      <c r="H470" s="28">
        <f t="shared" si="7"/>
        <v>0</v>
      </c>
      <c r="I470" s="9"/>
      <c r="J470" s="10"/>
      <c r="K470" s="9"/>
      <c r="L470" s="43"/>
      <c r="M470" s="43"/>
    </row>
    <row r="471" spans="1:13" x14ac:dyDescent="0.2">
      <c r="A471" s="12" t="s">
        <v>485</v>
      </c>
      <c r="B471" s="39" t="s">
        <v>630</v>
      </c>
      <c r="C471" s="39" t="s">
        <v>1854</v>
      </c>
      <c r="D471" s="39" t="s">
        <v>15</v>
      </c>
      <c r="E471" s="39">
        <v>20</v>
      </c>
      <c r="F471" s="39">
        <v>213</v>
      </c>
      <c r="G471" s="16"/>
      <c r="H471" s="28">
        <f t="shared" si="7"/>
        <v>0</v>
      </c>
      <c r="I471" s="24"/>
      <c r="J471" s="24"/>
      <c r="K471" s="25"/>
      <c r="L471" s="43"/>
      <c r="M471" s="43"/>
    </row>
    <row r="472" spans="1:13" x14ac:dyDescent="0.2">
      <c r="A472" s="12" t="s">
        <v>486</v>
      </c>
      <c r="B472" s="39" t="s">
        <v>729</v>
      </c>
      <c r="C472" s="39" t="s">
        <v>1855</v>
      </c>
      <c r="D472" s="39" t="s">
        <v>15</v>
      </c>
      <c r="E472" s="39">
        <v>2</v>
      </c>
      <c r="F472" s="39">
        <v>15</v>
      </c>
      <c r="G472" s="16"/>
      <c r="H472" s="28">
        <f t="shared" si="7"/>
        <v>0</v>
      </c>
      <c r="I472" s="16"/>
      <c r="J472" s="16"/>
      <c r="K472" s="16"/>
      <c r="L472" s="43"/>
      <c r="M472" s="43"/>
    </row>
    <row r="473" spans="1:13" x14ac:dyDescent="0.2">
      <c r="A473" s="12" t="s">
        <v>487</v>
      </c>
      <c r="B473" s="39" t="s">
        <v>831</v>
      </c>
      <c r="C473" s="39" t="s">
        <v>1856</v>
      </c>
      <c r="D473" s="39" t="s">
        <v>15</v>
      </c>
      <c r="E473" s="39">
        <v>2</v>
      </c>
      <c r="F473" s="39">
        <v>4</v>
      </c>
      <c r="G473" s="16"/>
      <c r="H473" s="28">
        <f t="shared" si="7"/>
        <v>0</v>
      </c>
      <c r="I473" s="16"/>
      <c r="J473" s="16"/>
      <c r="K473" s="16"/>
      <c r="L473" s="43"/>
      <c r="M473" s="43"/>
    </row>
    <row r="474" spans="1:13" x14ac:dyDescent="0.2">
      <c r="A474" s="12" t="s">
        <v>488</v>
      </c>
      <c r="B474" s="39" t="s">
        <v>826</v>
      </c>
      <c r="C474" s="39" t="s">
        <v>1857</v>
      </c>
      <c r="D474" s="39" t="s">
        <v>15</v>
      </c>
      <c r="E474" s="39">
        <v>5</v>
      </c>
      <c r="F474" s="39">
        <v>21</v>
      </c>
      <c r="G474" s="9"/>
      <c r="H474" s="28">
        <f t="shared" si="7"/>
        <v>0</v>
      </c>
      <c r="I474" s="9"/>
      <c r="J474" s="10"/>
      <c r="K474" s="9"/>
      <c r="L474" s="43"/>
      <c r="M474" s="43"/>
    </row>
    <row r="475" spans="1:13" x14ac:dyDescent="0.2">
      <c r="A475" s="12" t="s">
        <v>489</v>
      </c>
      <c r="B475" s="39" t="s">
        <v>827</v>
      </c>
      <c r="C475" s="39" t="s">
        <v>1328</v>
      </c>
      <c r="D475" s="39" t="s">
        <v>15</v>
      </c>
      <c r="E475" s="39">
        <v>2</v>
      </c>
      <c r="F475" s="39">
        <v>4</v>
      </c>
      <c r="G475" s="9"/>
      <c r="H475" s="28">
        <f t="shared" si="7"/>
        <v>0</v>
      </c>
      <c r="I475" s="9"/>
      <c r="J475" s="10"/>
      <c r="K475" s="9"/>
      <c r="L475" s="43"/>
      <c r="M475" s="43"/>
    </row>
    <row r="476" spans="1:13" x14ac:dyDescent="0.2">
      <c r="A476" s="12" t="s">
        <v>490</v>
      </c>
      <c r="B476" s="39" t="s">
        <v>781</v>
      </c>
      <c r="C476" s="39" t="s">
        <v>1858</v>
      </c>
      <c r="D476" s="39" t="s">
        <v>15</v>
      </c>
      <c r="E476" s="39">
        <v>5</v>
      </c>
      <c r="F476" s="39">
        <v>13</v>
      </c>
      <c r="G476" s="24"/>
      <c r="H476" s="28">
        <f t="shared" si="7"/>
        <v>0</v>
      </c>
      <c r="I476" s="24"/>
      <c r="J476" s="26"/>
      <c r="K476" s="25"/>
      <c r="L476" s="43"/>
      <c r="M476" s="43"/>
    </row>
    <row r="477" spans="1:13" x14ac:dyDescent="0.2">
      <c r="A477" s="12" t="s">
        <v>491</v>
      </c>
      <c r="B477" s="39" t="s">
        <v>1500</v>
      </c>
      <c r="C477" s="39" t="s">
        <v>1859</v>
      </c>
      <c r="D477" s="39" t="s">
        <v>15</v>
      </c>
      <c r="E477" s="39">
        <v>5</v>
      </c>
      <c r="F477" s="39">
        <v>25</v>
      </c>
      <c r="G477" s="16"/>
      <c r="H477" s="28">
        <f t="shared" si="7"/>
        <v>0</v>
      </c>
      <c r="I477" s="16"/>
      <c r="J477" s="16"/>
      <c r="K477" s="16"/>
      <c r="L477" s="43"/>
      <c r="M477" s="43"/>
    </row>
    <row r="478" spans="1:13" x14ac:dyDescent="0.2">
      <c r="A478" s="12" t="s">
        <v>492</v>
      </c>
      <c r="B478" s="39" t="s">
        <v>1092</v>
      </c>
      <c r="C478" s="39" t="s">
        <v>1457</v>
      </c>
      <c r="D478" s="39" t="s">
        <v>15</v>
      </c>
      <c r="E478" s="39">
        <v>5</v>
      </c>
      <c r="F478" s="39">
        <v>11</v>
      </c>
      <c r="G478" s="16"/>
      <c r="H478" s="28">
        <f t="shared" si="7"/>
        <v>0</v>
      </c>
      <c r="I478" s="16"/>
      <c r="J478" s="16"/>
      <c r="K478" s="16"/>
      <c r="L478" s="43"/>
      <c r="M478" s="43"/>
    </row>
    <row r="479" spans="1:13" x14ac:dyDescent="0.2">
      <c r="A479" s="12" t="s">
        <v>493</v>
      </c>
      <c r="B479" s="39" t="s">
        <v>1089</v>
      </c>
      <c r="C479" s="39" t="s">
        <v>1455</v>
      </c>
      <c r="D479" s="39" t="s">
        <v>15</v>
      </c>
      <c r="E479" s="39">
        <v>5</v>
      </c>
      <c r="F479" s="39">
        <v>24</v>
      </c>
      <c r="G479" s="16"/>
      <c r="H479" s="28">
        <f t="shared" si="7"/>
        <v>0</v>
      </c>
      <c r="I479" s="16"/>
      <c r="J479" s="16"/>
      <c r="K479" s="16"/>
      <c r="L479" s="43"/>
      <c r="M479" s="43"/>
    </row>
    <row r="480" spans="1:13" x14ac:dyDescent="0.2">
      <c r="A480" s="12" t="s">
        <v>494</v>
      </c>
      <c r="B480" s="39" t="s">
        <v>1090</v>
      </c>
      <c r="C480" s="39" t="s">
        <v>1860</v>
      </c>
      <c r="D480" s="39" t="s">
        <v>15</v>
      </c>
      <c r="E480" s="39">
        <v>2</v>
      </c>
      <c r="F480" s="39">
        <v>12</v>
      </c>
      <c r="G480" s="16"/>
      <c r="H480" s="28">
        <f t="shared" si="7"/>
        <v>0</v>
      </c>
      <c r="I480" s="16"/>
      <c r="J480" s="16"/>
      <c r="K480" s="16"/>
      <c r="L480" s="43"/>
      <c r="M480" s="43"/>
    </row>
    <row r="481" spans="1:13" x14ac:dyDescent="0.2">
      <c r="A481" s="12" t="s">
        <v>495</v>
      </c>
      <c r="B481" s="39" t="s">
        <v>1093</v>
      </c>
      <c r="C481" s="39" t="s">
        <v>1458</v>
      </c>
      <c r="D481" s="39" t="s">
        <v>15</v>
      </c>
      <c r="E481" s="39">
        <v>5</v>
      </c>
      <c r="F481" s="39">
        <v>21</v>
      </c>
      <c r="G481" s="16"/>
      <c r="H481" s="28">
        <f t="shared" si="7"/>
        <v>0</v>
      </c>
      <c r="I481" s="16"/>
      <c r="J481" s="16"/>
      <c r="K481" s="16"/>
      <c r="L481" s="43"/>
      <c r="M481" s="43"/>
    </row>
    <row r="482" spans="1:13" x14ac:dyDescent="0.2">
      <c r="A482" s="12" t="s">
        <v>496</v>
      </c>
      <c r="B482" s="39" t="s">
        <v>1088</v>
      </c>
      <c r="C482" s="39" t="s">
        <v>1454</v>
      </c>
      <c r="D482" s="39" t="s">
        <v>15</v>
      </c>
      <c r="E482" s="39">
        <v>2</v>
      </c>
      <c r="F482" s="39">
        <v>15</v>
      </c>
      <c r="G482" s="16"/>
      <c r="H482" s="28">
        <f t="shared" si="7"/>
        <v>0</v>
      </c>
      <c r="I482" s="16"/>
      <c r="J482" s="16"/>
      <c r="K482" s="16"/>
      <c r="L482" s="43"/>
      <c r="M482" s="43"/>
    </row>
    <row r="483" spans="1:13" x14ac:dyDescent="0.2">
      <c r="A483" s="12" t="s">
        <v>497</v>
      </c>
      <c r="B483" s="39" t="s">
        <v>1091</v>
      </c>
      <c r="C483" s="39" t="s">
        <v>1456</v>
      </c>
      <c r="D483" s="39" t="s">
        <v>15</v>
      </c>
      <c r="E483" s="39">
        <v>2</v>
      </c>
      <c r="F483" s="39">
        <v>4</v>
      </c>
      <c r="G483" s="16"/>
      <c r="H483" s="28">
        <f t="shared" si="7"/>
        <v>0</v>
      </c>
      <c r="I483" s="16"/>
      <c r="J483" s="16"/>
      <c r="K483" s="16"/>
      <c r="L483" s="43"/>
      <c r="M483" s="43"/>
    </row>
    <row r="484" spans="1:13" x14ac:dyDescent="0.2">
      <c r="A484" s="12" t="s">
        <v>498</v>
      </c>
      <c r="B484" s="39" t="s">
        <v>525</v>
      </c>
      <c r="C484" s="39" t="s">
        <v>1861</v>
      </c>
      <c r="D484" s="39" t="s">
        <v>15</v>
      </c>
      <c r="E484" s="39">
        <v>5</v>
      </c>
      <c r="F484" s="39">
        <v>38</v>
      </c>
      <c r="G484" s="16"/>
      <c r="H484" s="28">
        <f t="shared" si="7"/>
        <v>0</v>
      </c>
      <c r="I484" s="16"/>
      <c r="J484" s="16"/>
      <c r="K484" s="16"/>
      <c r="L484" s="43"/>
      <c r="M484" s="43"/>
    </row>
    <row r="485" spans="1:13" x14ac:dyDescent="0.2">
      <c r="A485" s="12" t="s">
        <v>499</v>
      </c>
      <c r="B485" s="39" t="s">
        <v>524</v>
      </c>
      <c r="C485" s="39" t="s">
        <v>1862</v>
      </c>
      <c r="D485" s="39" t="s">
        <v>15</v>
      </c>
      <c r="E485" s="39">
        <v>2</v>
      </c>
      <c r="F485" s="39">
        <v>9</v>
      </c>
      <c r="G485" s="16"/>
      <c r="H485" s="28">
        <f t="shared" si="7"/>
        <v>0</v>
      </c>
      <c r="I485" s="16"/>
      <c r="J485" s="16"/>
      <c r="K485" s="16"/>
      <c r="L485" s="43"/>
      <c r="M485" s="43"/>
    </row>
    <row r="486" spans="1:13" ht="44.25" customHeight="1" x14ac:dyDescent="0.2">
      <c r="A486" s="12" t="s">
        <v>500</v>
      </c>
      <c r="B486" s="39" t="s">
        <v>565</v>
      </c>
      <c r="C486" s="39" t="s">
        <v>1863</v>
      </c>
      <c r="D486" s="39" t="s">
        <v>15</v>
      </c>
      <c r="E486" s="39">
        <v>5</v>
      </c>
      <c r="F486" s="39">
        <v>33</v>
      </c>
      <c r="G486" s="24"/>
      <c r="H486" s="28">
        <f t="shared" si="7"/>
        <v>0</v>
      </c>
      <c r="I486" s="24"/>
      <c r="J486" s="24"/>
      <c r="K486" s="25"/>
      <c r="L486" s="43"/>
      <c r="M486" s="43"/>
    </row>
    <row r="487" spans="1:13" x14ac:dyDescent="0.2">
      <c r="A487" s="12" t="s">
        <v>501</v>
      </c>
      <c r="B487" s="39" t="s">
        <v>18</v>
      </c>
      <c r="C487" s="39" t="s">
        <v>1864</v>
      </c>
      <c r="D487" s="39" t="s">
        <v>15</v>
      </c>
      <c r="E487" s="39">
        <v>1</v>
      </c>
      <c r="F487" s="39">
        <v>2</v>
      </c>
      <c r="G487" s="24"/>
      <c r="H487" s="28">
        <f t="shared" si="7"/>
        <v>0</v>
      </c>
      <c r="I487" s="24"/>
      <c r="J487" s="24"/>
      <c r="K487" s="25"/>
      <c r="L487" s="43"/>
      <c r="M487" s="43"/>
    </row>
    <row r="488" spans="1:13" x14ac:dyDescent="0.2">
      <c r="A488" s="12" t="s">
        <v>502</v>
      </c>
      <c r="B488" s="39" t="s">
        <v>1501</v>
      </c>
      <c r="C488" s="39" t="s">
        <v>1865</v>
      </c>
      <c r="D488" s="39" t="s">
        <v>15</v>
      </c>
      <c r="E488" s="39">
        <v>1</v>
      </c>
      <c r="F488" s="39">
        <v>9</v>
      </c>
      <c r="G488" s="24"/>
      <c r="H488" s="28">
        <f t="shared" si="7"/>
        <v>0</v>
      </c>
      <c r="I488" s="24"/>
      <c r="J488" s="24"/>
      <c r="K488" s="25"/>
      <c r="L488" s="43"/>
      <c r="M488" s="43"/>
    </row>
    <row r="489" spans="1:13" x14ac:dyDescent="0.2">
      <c r="A489" s="12" t="s">
        <v>503</v>
      </c>
      <c r="B489" s="39" t="s">
        <v>970</v>
      </c>
      <c r="C489" s="39" t="s">
        <v>1392</v>
      </c>
      <c r="D489" s="39" t="s">
        <v>15</v>
      </c>
      <c r="E489" s="39">
        <v>10</v>
      </c>
      <c r="F489" s="39">
        <v>229</v>
      </c>
      <c r="G489" s="24"/>
      <c r="H489" s="28">
        <f t="shared" si="7"/>
        <v>0</v>
      </c>
      <c r="I489" s="24"/>
      <c r="J489" s="24"/>
      <c r="K489" s="25"/>
      <c r="L489" s="43"/>
      <c r="M489" s="43"/>
    </row>
    <row r="490" spans="1:13" x14ac:dyDescent="0.2">
      <c r="A490" s="12" t="s">
        <v>504</v>
      </c>
      <c r="B490" s="39" t="s">
        <v>515</v>
      </c>
      <c r="C490" s="39" t="s">
        <v>1866</v>
      </c>
      <c r="D490" s="39" t="s">
        <v>15</v>
      </c>
      <c r="E490" s="39">
        <v>10</v>
      </c>
      <c r="F490" s="39">
        <v>37</v>
      </c>
      <c r="G490" s="24"/>
      <c r="H490" s="28">
        <f t="shared" si="7"/>
        <v>0</v>
      </c>
      <c r="I490" s="24"/>
      <c r="J490" s="24"/>
      <c r="K490" s="25"/>
      <c r="L490" s="43"/>
      <c r="M490" s="43"/>
    </row>
    <row r="491" spans="1:13" x14ac:dyDescent="0.2">
      <c r="A491" s="12" t="s">
        <v>505</v>
      </c>
      <c r="B491" s="39" t="s">
        <v>971</v>
      </c>
      <c r="C491" s="39" t="s">
        <v>1867</v>
      </c>
      <c r="D491" s="39" t="s">
        <v>15</v>
      </c>
      <c r="E491" s="39">
        <v>10</v>
      </c>
      <c r="F491" s="39">
        <v>59</v>
      </c>
      <c r="G491" s="24"/>
      <c r="H491" s="28">
        <f t="shared" si="7"/>
        <v>0</v>
      </c>
      <c r="I491" s="24"/>
      <c r="J491" s="24"/>
      <c r="K491" s="25"/>
      <c r="L491" s="43"/>
      <c r="M491" s="43"/>
    </row>
    <row r="492" spans="1:13" x14ac:dyDescent="0.2">
      <c r="A492" s="12" t="s">
        <v>1096</v>
      </c>
      <c r="B492" s="39" t="s">
        <v>736</v>
      </c>
      <c r="C492" s="39" t="s">
        <v>1868</v>
      </c>
      <c r="D492" s="39" t="s">
        <v>15</v>
      </c>
      <c r="E492" s="39">
        <v>1</v>
      </c>
      <c r="F492" s="39">
        <v>4</v>
      </c>
      <c r="G492" s="16"/>
      <c r="H492" s="28">
        <f t="shared" si="7"/>
        <v>0</v>
      </c>
      <c r="I492" s="16"/>
      <c r="J492" s="16"/>
      <c r="K492" s="16"/>
      <c r="L492" s="43"/>
      <c r="M492" s="43"/>
    </row>
    <row r="493" spans="1:13" x14ac:dyDescent="0.2">
      <c r="A493" s="12" t="s">
        <v>1097</v>
      </c>
      <c r="B493" s="39" t="s">
        <v>763</v>
      </c>
      <c r="C493" s="39" t="s">
        <v>1869</v>
      </c>
      <c r="D493" s="39" t="s">
        <v>15</v>
      </c>
      <c r="E493" s="39">
        <v>1</v>
      </c>
      <c r="F493" s="39">
        <v>4</v>
      </c>
      <c r="G493" s="16"/>
      <c r="H493" s="28">
        <f t="shared" si="7"/>
        <v>0</v>
      </c>
      <c r="I493" s="16"/>
      <c r="J493" s="16"/>
      <c r="K493" s="16"/>
      <c r="L493" s="43"/>
      <c r="M493" s="43"/>
    </row>
    <row r="494" spans="1:13" x14ac:dyDescent="0.2">
      <c r="A494" s="12" t="s">
        <v>1098</v>
      </c>
      <c r="B494" s="39" t="s">
        <v>734</v>
      </c>
      <c r="C494" s="39" t="s">
        <v>1870</v>
      </c>
      <c r="D494" s="39" t="s">
        <v>15</v>
      </c>
      <c r="E494" s="39">
        <v>1</v>
      </c>
      <c r="F494" s="39">
        <v>5</v>
      </c>
      <c r="G494" s="16"/>
      <c r="H494" s="28">
        <f t="shared" si="7"/>
        <v>0</v>
      </c>
      <c r="I494" s="16"/>
      <c r="J494" s="16"/>
      <c r="K494" s="16"/>
      <c r="L494" s="43"/>
      <c r="M494" s="43"/>
    </row>
    <row r="495" spans="1:13" x14ac:dyDescent="0.2">
      <c r="A495" s="12" t="s">
        <v>1099</v>
      </c>
      <c r="B495" s="39" t="s">
        <v>582</v>
      </c>
      <c r="C495" s="39" t="s">
        <v>1871</v>
      </c>
      <c r="D495" s="39" t="s">
        <v>15</v>
      </c>
      <c r="E495" s="39">
        <v>1</v>
      </c>
      <c r="F495" s="39">
        <v>5</v>
      </c>
      <c r="G495" s="16"/>
      <c r="H495" s="28">
        <f t="shared" si="7"/>
        <v>0</v>
      </c>
      <c r="I495" s="16"/>
      <c r="J495" s="16"/>
      <c r="K495" s="16"/>
      <c r="L495" s="43"/>
      <c r="M495" s="43"/>
    </row>
    <row r="496" spans="1:13" x14ac:dyDescent="0.2">
      <c r="A496" s="12" t="s">
        <v>1100</v>
      </c>
      <c r="B496" s="39" t="s">
        <v>764</v>
      </c>
      <c r="C496" s="39" t="s">
        <v>1872</v>
      </c>
      <c r="D496" s="39" t="s">
        <v>15</v>
      </c>
      <c r="E496" s="39">
        <v>2</v>
      </c>
      <c r="F496" s="39">
        <v>7</v>
      </c>
      <c r="G496" s="16"/>
      <c r="H496" s="28">
        <f t="shared" si="7"/>
        <v>0</v>
      </c>
      <c r="I496" s="16"/>
      <c r="J496" s="16"/>
      <c r="K496" s="16"/>
      <c r="L496" s="43"/>
      <c r="M496" s="43"/>
    </row>
    <row r="497" spans="1:13" x14ac:dyDescent="0.2">
      <c r="A497" s="12" t="s">
        <v>1101</v>
      </c>
      <c r="B497" s="39" t="s">
        <v>837</v>
      </c>
      <c r="C497" s="39" t="s">
        <v>1331</v>
      </c>
      <c r="D497" s="39" t="s">
        <v>15</v>
      </c>
      <c r="E497" s="39">
        <v>2</v>
      </c>
      <c r="F497" s="39">
        <v>9</v>
      </c>
      <c r="G497" s="16"/>
      <c r="H497" s="28">
        <f t="shared" si="7"/>
        <v>0</v>
      </c>
      <c r="I497" s="16"/>
      <c r="J497" s="16"/>
      <c r="K497" s="16"/>
      <c r="L497" s="43"/>
      <c r="M497" s="43"/>
    </row>
    <row r="498" spans="1:13" x14ac:dyDescent="0.2">
      <c r="A498" s="12" t="s">
        <v>1102</v>
      </c>
      <c r="B498" s="39" t="s">
        <v>838</v>
      </c>
      <c r="C498" s="39" t="s">
        <v>1332</v>
      </c>
      <c r="D498" s="39" t="s">
        <v>15</v>
      </c>
      <c r="E498" s="39">
        <v>2</v>
      </c>
      <c r="F498" s="39">
        <v>5</v>
      </c>
      <c r="G498" s="16"/>
      <c r="H498" s="28">
        <f t="shared" si="7"/>
        <v>0</v>
      </c>
      <c r="I498" s="16"/>
      <c r="J498" s="16"/>
      <c r="K498" s="16"/>
      <c r="L498" s="43"/>
      <c r="M498" s="43"/>
    </row>
    <row r="499" spans="1:13" x14ac:dyDescent="0.2">
      <c r="A499" s="12" t="s">
        <v>1103</v>
      </c>
      <c r="B499" s="39" t="s">
        <v>839</v>
      </c>
      <c r="C499" s="39" t="s">
        <v>1333</v>
      </c>
      <c r="D499" s="39" t="s">
        <v>15</v>
      </c>
      <c r="E499" s="39">
        <v>5</v>
      </c>
      <c r="F499" s="39">
        <v>14</v>
      </c>
      <c r="G499" s="16"/>
      <c r="H499" s="28">
        <f t="shared" si="7"/>
        <v>0</v>
      </c>
      <c r="I499" s="16"/>
      <c r="J499" s="16"/>
      <c r="K499" s="16"/>
      <c r="L499" s="43"/>
      <c r="M499" s="43"/>
    </row>
    <row r="500" spans="1:13" x14ac:dyDescent="0.2">
      <c r="A500" s="12" t="s">
        <v>1104</v>
      </c>
      <c r="B500" s="39" t="s">
        <v>642</v>
      </c>
      <c r="C500" s="39" t="s">
        <v>1873</v>
      </c>
      <c r="D500" s="39" t="s">
        <v>15</v>
      </c>
      <c r="E500" s="39">
        <v>20</v>
      </c>
      <c r="F500" s="39">
        <v>116</v>
      </c>
      <c r="G500" s="16"/>
      <c r="H500" s="28">
        <f t="shared" si="7"/>
        <v>0</v>
      </c>
      <c r="I500" s="16"/>
      <c r="J500" s="16"/>
      <c r="K500" s="16"/>
      <c r="L500" s="43"/>
      <c r="M500" s="43"/>
    </row>
    <row r="501" spans="1:13" ht="14.25" customHeight="1" x14ac:dyDescent="0.2">
      <c r="A501" s="12" t="s">
        <v>1105</v>
      </c>
      <c r="B501" s="39" t="s">
        <v>1059</v>
      </c>
      <c r="C501" s="39" t="s">
        <v>1445</v>
      </c>
      <c r="D501" s="39" t="s">
        <v>15</v>
      </c>
      <c r="E501" s="39">
        <v>2</v>
      </c>
      <c r="F501" s="39">
        <v>34</v>
      </c>
      <c r="G501" s="16"/>
      <c r="H501" s="28">
        <f t="shared" si="7"/>
        <v>0</v>
      </c>
      <c r="I501" s="16"/>
      <c r="J501" s="16"/>
      <c r="K501" s="16"/>
      <c r="L501" s="43"/>
      <c r="M501" s="43"/>
    </row>
    <row r="502" spans="1:13" x14ac:dyDescent="0.2">
      <c r="A502" s="12" t="s">
        <v>1106</v>
      </c>
      <c r="B502" s="39" t="s">
        <v>1052</v>
      </c>
      <c r="C502" s="39" t="s">
        <v>1438</v>
      </c>
      <c r="D502" s="39" t="s">
        <v>15</v>
      </c>
      <c r="E502" s="39">
        <v>10</v>
      </c>
      <c r="F502" s="39">
        <v>147</v>
      </c>
      <c r="G502" s="16"/>
      <c r="H502" s="28">
        <f t="shared" si="7"/>
        <v>0</v>
      </c>
      <c r="I502" s="16"/>
      <c r="J502" s="16"/>
      <c r="K502" s="16"/>
      <c r="L502" s="43"/>
      <c r="M502" s="43"/>
    </row>
    <row r="503" spans="1:13" x14ac:dyDescent="0.2">
      <c r="A503" s="12" t="s">
        <v>1107</v>
      </c>
      <c r="B503" s="39" t="s">
        <v>1056</v>
      </c>
      <c r="C503" s="39" t="s">
        <v>1442</v>
      </c>
      <c r="D503" s="39" t="s">
        <v>15</v>
      </c>
      <c r="E503" s="39">
        <v>10</v>
      </c>
      <c r="F503" s="39">
        <v>179</v>
      </c>
      <c r="G503" s="16"/>
      <c r="H503" s="28">
        <f t="shared" si="7"/>
        <v>0</v>
      </c>
      <c r="I503" s="16"/>
      <c r="J503" s="16"/>
      <c r="K503" s="16"/>
      <c r="L503" s="43"/>
      <c r="M503" s="43"/>
    </row>
    <row r="504" spans="1:13" ht="14.25" customHeight="1" x14ac:dyDescent="0.2">
      <c r="A504" s="12" t="s">
        <v>1108</v>
      </c>
      <c r="B504" s="39" t="s">
        <v>1050</v>
      </c>
      <c r="C504" s="39" t="s">
        <v>1436</v>
      </c>
      <c r="D504" s="39" t="s">
        <v>15</v>
      </c>
      <c r="E504" s="39">
        <v>10</v>
      </c>
      <c r="F504" s="39">
        <v>95</v>
      </c>
      <c r="G504" s="16"/>
      <c r="H504" s="28">
        <f t="shared" si="7"/>
        <v>0</v>
      </c>
      <c r="I504" s="16"/>
      <c r="J504" s="16"/>
      <c r="K504" s="16"/>
      <c r="L504" s="43"/>
      <c r="M504" s="43"/>
    </row>
    <row r="505" spans="1:13" ht="14.25" customHeight="1" x14ac:dyDescent="0.2">
      <c r="A505" s="12" t="s">
        <v>1109</v>
      </c>
      <c r="B505" s="39" t="s">
        <v>1502</v>
      </c>
      <c r="C505" s="39" t="s">
        <v>1874</v>
      </c>
      <c r="D505" s="39" t="s">
        <v>15</v>
      </c>
      <c r="E505" s="39">
        <v>10</v>
      </c>
      <c r="F505" s="39">
        <v>84</v>
      </c>
      <c r="G505" s="24"/>
      <c r="H505" s="28">
        <f t="shared" si="7"/>
        <v>0</v>
      </c>
      <c r="I505" s="24"/>
      <c r="J505" s="24"/>
      <c r="K505" s="25"/>
      <c r="L505" s="43"/>
      <c r="M505" s="43"/>
    </row>
    <row r="506" spans="1:13" ht="15.75" customHeight="1" x14ac:dyDescent="0.2">
      <c r="A506" s="12" t="s">
        <v>1110</v>
      </c>
      <c r="B506" s="39" t="s">
        <v>1054</v>
      </c>
      <c r="C506" s="39" t="s">
        <v>1440</v>
      </c>
      <c r="D506" s="39" t="s">
        <v>15</v>
      </c>
      <c r="E506" s="39">
        <v>10</v>
      </c>
      <c r="F506" s="39">
        <v>27</v>
      </c>
      <c r="G506" s="16"/>
      <c r="H506" s="28">
        <f t="shared" si="7"/>
        <v>0</v>
      </c>
      <c r="I506" s="16"/>
      <c r="J506" s="16"/>
      <c r="K506" s="16"/>
      <c r="L506" s="43"/>
      <c r="M506" s="43"/>
    </row>
    <row r="507" spans="1:13" ht="14.25" customHeight="1" x14ac:dyDescent="0.2">
      <c r="A507" s="12" t="s">
        <v>1111</v>
      </c>
      <c r="B507" s="39" t="s">
        <v>537</v>
      </c>
      <c r="C507" s="39" t="s">
        <v>1875</v>
      </c>
      <c r="D507" s="39" t="s">
        <v>15</v>
      </c>
      <c r="E507" s="39">
        <v>2</v>
      </c>
      <c r="F507" s="39">
        <v>4</v>
      </c>
      <c r="G507" s="16"/>
      <c r="H507" s="28">
        <f t="shared" si="7"/>
        <v>0</v>
      </c>
      <c r="I507" s="16"/>
      <c r="J507" s="16"/>
      <c r="K507" s="16"/>
      <c r="L507" s="43"/>
      <c r="M507" s="43"/>
    </row>
    <row r="508" spans="1:13" ht="15.75" customHeight="1" x14ac:dyDescent="0.2">
      <c r="A508" s="12" t="s">
        <v>1112</v>
      </c>
      <c r="B508" s="39" t="s">
        <v>536</v>
      </c>
      <c r="C508" s="39" t="s">
        <v>1876</v>
      </c>
      <c r="D508" s="39" t="s">
        <v>15</v>
      </c>
      <c r="E508" s="39">
        <v>2</v>
      </c>
      <c r="F508" s="39">
        <v>4</v>
      </c>
      <c r="G508" s="16"/>
      <c r="H508" s="28">
        <f t="shared" si="7"/>
        <v>0</v>
      </c>
      <c r="I508" s="16"/>
      <c r="J508" s="16"/>
      <c r="K508" s="16"/>
      <c r="L508" s="43"/>
      <c r="M508" s="43"/>
    </row>
    <row r="509" spans="1:13" ht="15.75" customHeight="1" x14ac:dyDescent="0.2">
      <c r="A509" s="12" t="s">
        <v>1113</v>
      </c>
      <c r="B509" s="39" t="s">
        <v>1055</v>
      </c>
      <c r="C509" s="39" t="s">
        <v>1441</v>
      </c>
      <c r="D509" s="39" t="s">
        <v>15</v>
      </c>
      <c r="E509" s="39">
        <v>20</v>
      </c>
      <c r="F509" s="39">
        <v>153</v>
      </c>
      <c r="G509" s="16"/>
      <c r="H509" s="28">
        <f t="shared" si="7"/>
        <v>0</v>
      </c>
      <c r="I509" s="16"/>
      <c r="J509" s="16"/>
      <c r="K509" s="16"/>
      <c r="L509" s="43"/>
      <c r="M509" s="43"/>
    </row>
    <row r="510" spans="1:13" ht="15.75" customHeight="1" x14ac:dyDescent="0.2">
      <c r="A510" s="12" t="s">
        <v>1114</v>
      </c>
      <c r="B510" s="39" t="s">
        <v>1060</v>
      </c>
      <c r="C510" s="39" t="s">
        <v>1446</v>
      </c>
      <c r="D510" s="39" t="s">
        <v>15</v>
      </c>
      <c r="E510" s="39">
        <v>10</v>
      </c>
      <c r="F510" s="39">
        <v>37</v>
      </c>
      <c r="G510" s="16"/>
      <c r="H510" s="28">
        <f t="shared" si="7"/>
        <v>0</v>
      </c>
      <c r="I510" s="16"/>
      <c r="J510" s="16"/>
      <c r="K510" s="16"/>
      <c r="L510" s="43"/>
      <c r="M510" s="43"/>
    </row>
    <row r="511" spans="1:13" ht="15.75" customHeight="1" x14ac:dyDescent="0.2">
      <c r="A511" s="12" t="s">
        <v>1115</v>
      </c>
      <c r="B511" s="39" t="s">
        <v>1053</v>
      </c>
      <c r="C511" s="39" t="s">
        <v>1439</v>
      </c>
      <c r="D511" s="39" t="s">
        <v>15</v>
      </c>
      <c r="E511" s="39">
        <v>10</v>
      </c>
      <c r="F511" s="39">
        <v>74</v>
      </c>
      <c r="G511" s="16"/>
      <c r="H511" s="28">
        <f t="shared" si="7"/>
        <v>0</v>
      </c>
      <c r="I511" s="16"/>
      <c r="J511" s="16"/>
      <c r="K511" s="16"/>
      <c r="L511" s="43"/>
      <c r="M511" s="43"/>
    </row>
    <row r="512" spans="1:13" ht="15.75" customHeight="1" x14ac:dyDescent="0.2">
      <c r="A512" s="12" t="s">
        <v>1116</v>
      </c>
      <c r="B512" s="39" t="s">
        <v>1051</v>
      </c>
      <c r="C512" s="39" t="s">
        <v>1437</v>
      </c>
      <c r="D512" s="39" t="s">
        <v>15</v>
      </c>
      <c r="E512" s="39">
        <v>10</v>
      </c>
      <c r="F512" s="39">
        <v>137</v>
      </c>
      <c r="G512" s="16"/>
      <c r="H512" s="28">
        <f t="shared" si="7"/>
        <v>0</v>
      </c>
      <c r="I512" s="16"/>
      <c r="J512" s="16"/>
      <c r="K512" s="16"/>
      <c r="L512" s="43"/>
      <c r="M512" s="43"/>
    </row>
    <row r="513" spans="1:13" ht="15.75" customHeight="1" x14ac:dyDescent="0.2">
      <c r="A513" s="12" t="s">
        <v>1117</v>
      </c>
      <c r="B513" s="39" t="s">
        <v>1057</v>
      </c>
      <c r="C513" s="39" t="s">
        <v>1443</v>
      </c>
      <c r="D513" s="39" t="s">
        <v>15</v>
      </c>
      <c r="E513" s="39">
        <v>5</v>
      </c>
      <c r="F513" s="39">
        <v>37</v>
      </c>
      <c r="G513" s="16"/>
      <c r="H513" s="28">
        <f t="shared" si="7"/>
        <v>0</v>
      </c>
      <c r="I513" s="16"/>
      <c r="J513" s="16"/>
      <c r="K513" s="16"/>
      <c r="L513" s="43"/>
      <c r="M513" s="43"/>
    </row>
    <row r="514" spans="1:13" ht="15.75" customHeight="1" x14ac:dyDescent="0.2">
      <c r="A514" s="12" t="s">
        <v>1118</v>
      </c>
      <c r="B514" s="39" t="s">
        <v>1058</v>
      </c>
      <c r="C514" s="39" t="s">
        <v>1444</v>
      </c>
      <c r="D514" s="39" t="s">
        <v>15</v>
      </c>
      <c r="E514" s="39">
        <v>2</v>
      </c>
      <c r="F514" s="39">
        <v>11</v>
      </c>
      <c r="G514" s="9"/>
      <c r="H514" s="28">
        <f t="shared" si="7"/>
        <v>0</v>
      </c>
      <c r="I514" s="9"/>
      <c r="J514" s="10"/>
      <c r="K514" s="9"/>
      <c r="L514" s="43"/>
      <c r="M514" s="43"/>
    </row>
    <row r="515" spans="1:13" ht="15.75" customHeight="1" x14ac:dyDescent="0.2">
      <c r="A515" s="12" t="s">
        <v>1119</v>
      </c>
      <c r="B515" s="39" t="s">
        <v>777</v>
      </c>
      <c r="C515" s="39" t="s">
        <v>1309</v>
      </c>
      <c r="D515" s="39" t="s">
        <v>15</v>
      </c>
      <c r="E515" s="39">
        <v>10</v>
      </c>
      <c r="F515" s="39">
        <v>42</v>
      </c>
      <c r="G515" s="10"/>
      <c r="H515" s="28">
        <f t="shared" si="7"/>
        <v>0</v>
      </c>
      <c r="I515" s="10"/>
      <c r="J515" s="10"/>
      <c r="K515" s="9"/>
      <c r="L515" s="43"/>
      <c r="M515" s="43"/>
    </row>
    <row r="516" spans="1:13" ht="15.75" customHeight="1" x14ac:dyDescent="0.2">
      <c r="A516" s="12" t="s">
        <v>1120</v>
      </c>
      <c r="B516" s="39" t="s">
        <v>24</v>
      </c>
      <c r="C516" s="39" t="s">
        <v>1877</v>
      </c>
      <c r="D516" s="39" t="s">
        <v>15</v>
      </c>
      <c r="E516" s="39">
        <v>5</v>
      </c>
      <c r="F516" s="39">
        <v>11</v>
      </c>
      <c r="G516" s="9"/>
      <c r="H516" s="28">
        <f t="shared" si="7"/>
        <v>0</v>
      </c>
      <c r="I516" s="9"/>
      <c r="J516" s="10"/>
      <c r="K516" s="9"/>
      <c r="L516" s="43"/>
      <c r="M516" s="43"/>
    </row>
    <row r="517" spans="1:13" ht="15.75" customHeight="1" x14ac:dyDescent="0.2">
      <c r="A517" s="12" t="s">
        <v>1121</v>
      </c>
      <c r="B517" s="39" t="s">
        <v>25</v>
      </c>
      <c r="C517" s="39" t="s">
        <v>1878</v>
      </c>
      <c r="D517" s="39" t="s">
        <v>15</v>
      </c>
      <c r="E517" s="39">
        <v>1</v>
      </c>
      <c r="F517" s="39">
        <v>4</v>
      </c>
      <c r="G517" s="9"/>
      <c r="H517" s="28">
        <f t="shared" si="7"/>
        <v>0</v>
      </c>
      <c r="I517" s="9"/>
      <c r="J517" s="10"/>
      <c r="K517" s="9"/>
      <c r="L517" s="43"/>
      <c r="M517" s="43"/>
    </row>
    <row r="518" spans="1:13" ht="15.75" customHeight="1" x14ac:dyDescent="0.2">
      <c r="A518" s="12" t="s">
        <v>1122</v>
      </c>
      <c r="B518" s="39" t="s">
        <v>631</v>
      </c>
      <c r="C518" s="39" t="s">
        <v>1879</v>
      </c>
      <c r="D518" s="39" t="s">
        <v>15</v>
      </c>
      <c r="E518" s="39">
        <v>2</v>
      </c>
      <c r="F518" s="39">
        <v>13</v>
      </c>
      <c r="G518" s="9"/>
      <c r="H518" s="28">
        <f t="shared" si="7"/>
        <v>0</v>
      </c>
      <c r="I518" s="9"/>
      <c r="J518" s="10"/>
      <c r="K518" s="9"/>
      <c r="L518" s="43"/>
      <c r="M518" s="43"/>
    </row>
    <row r="519" spans="1:13" ht="15.75" customHeight="1" x14ac:dyDescent="0.2">
      <c r="A519" s="12" t="s">
        <v>1123</v>
      </c>
      <c r="B519" s="39" t="s">
        <v>531</v>
      </c>
      <c r="C519" s="39" t="s">
        <v>1282</v>
      </c>
      <c r="D519" s="39" t="s">
        <v>15</v>
      </c>
      <c r="E519" s="39">
        <v>1</v>
      </c>
      <c r="F519" s="39">
        <v>2</v>
      </c>
      <c r="G519" s="9"/>
      <c r="H519" s="28">
        <f t="shared" si="7"/>
        <v>0</v>
      </c>
      <c r="I519" s="9"/>
      <c r="J519" s="10"/>
      <c r="K519" s="9"/>
      <c r="L519" s="43"/>
      <c r="M519" s="43"/>
    </row>
    <row r="520" spans="1:13" ht="15.75" customHeight="1" x14ac:dyDescent="0.2">
      <c r="A520" s="12" t="s">
        <v>1124</v>
      </c>
      <c r="B520" s="39" t="s">
        <v>1503</v>
      </c>
      <c r="C520" s="39" t="s">
        <v>1880</v>
      </c>
      <c r="D520" s="39" t="s">
        <v>15</v>
      </c>
      <c r="E520" s="39">
        <v>1</v>
      </c>
      <c r="F520" s="39">
        <v>2</v>
      </c>
      <c r="G520" s="24"/>
      <c r="H520" s="28">
        <f t="shared" si="7"/>
        <v>0</v>
      </c>
      <c r="I520" s="24"/>
      <c r="J520" s="24"/>
      <c r="K520" s="25"/>
      <c r="L520" s="43"/>
      <c r="M520" s="43"/>
    </row>
    <row r="521" spans="1:13" ht="15.75" customHeight="1" x14ac:dyDescent="0.2">
      <c r="A521" s="12" t="s">
        <v>1125</v>
      </c>
      <c r="B521" s="39" t="s">
        <v>728</v>
      </c>
      <c r="C521" s="39" t="s">
        <v>1881</v>
      </c>
      <c r="D521" s="39" t="s">
        <v>15</v>
      </c>
      <c r="E521" s="39">
        <v>1</v>
      </c>
      <c r="F521" s="39">
        <v>6</v>
      </c>
      <c r="G521" s="9"/>
      <c r="H521" s="28">
        <f t="shared" ref="H521:H583" si="8">F521*G521</f>
        <v>0</v>
      </c>
      <c r="I521" s="9"/>
      <c r="J521" s="10"/>
      <c r="K521" s="9"/>
      <c r="L521" s="43"/>
      <c r="M521" s="43"/>
    </row>
    <row r="522" spans="1:13" x14ac:dyDescent="0.2">
      <c r="A522" s="12" t="s">
        <v>1126</v>
      </c>
      <c r="B522" s="39" t="s">
        <v>1504</v>
      </c>
      <c r="C522" s="39" t="s">
        <v>1882</v>
      </c>
      <c r="D522" s="39" t="s">
        <v>15</v>
      </c>
      <c r="E522" s="39">
        <v>1</v>
      </c>
      <c r="F522" s="39">
        <v>2</v>
      </c>
      <c r="G522" s="24"/>
      <c r="H522" s="28">
        <f t="shared" si="8"/>
        <v>0</v>
      </c>
      <c r="I522" s="24"/>
      <c r="J522" s="24"/>
      <c r="K522" s="25"/>
      <c r="L522" s="43"/>
      <c r="M522" s="43"/>
    </row>
    <row r="523" spans="1:13" x14ac:dyDescent="0.2">
      <c r="A523" s="12" t="s">
        <v>1127</v>
      </c>
      <c r="B523" s="39" t="s">
        <v>988</v>
      </c>
      <c r="C523" s="39" t="s">
        <v>1399</v>
      </c>
      <c r="D523" s="39" t="s">
        <v>1999</v>
      </c>
      <c r="E523" s="39">
        <v>5</v>
      </c>
      <c r="F523" s="39">
        <v>24</v>
      </c>
      <c r="G523" s="24"/>
      <c r="H523" s="28">
        <f t="shared" si="8"/>
        <v>0</v>
      </c>
      <c r="I523" s="24"/>
      <c r="J523" s="24"/>
      <c r="K523" s="25"/>
      <c r="L523" s="43"/>
      <c r="M523" s="43"/>
    </row>
    <row r="524" spans="1:13" x14ac:dyDescent="0.2">
      <c r="A524" s="12" t="s">
        <v>1128</v>
      </c>
      <c r="B524" s="39" t="s">
        <v>992</v>
      </c>
      <c r="C524" s="39" t="s">
        <v>1883</v>
      </c>
      <c r="D524" s="39" t="s">
        <v>1999</v>
      </c>
      <c r="E524" s="39">
        <v>5</v>
      </c>
      <c r="F524" s="39">
        <v>68</v>
      </c>
      <c r="G524" s="24"/>
      <c r="H524" s="28">
        <f t="shared" si="8"/>
        <v>0</v>
      </c>
      <c r="I524" s="24"/>
      <c r="J524" s="24"/>
      <c r="K524" s="25"/>
      <c r="L524" s="43"/>
      <c r="M524" s="43"/>
    </row>
    <row r="525" spans="1:13" x14ac:dyDescent="0.2">
      <c r="A525" s="12" t="s">
        <v>1129</v>
      </c>
      <c r="B525" s="39" t="s">
        <v>987</v>
      </c>
      <c r="C525" s="39" t="s">
        <v>1884</v>
      </c>
      <c r="D525" s="39" t="s">
        <v>1999</v>
      </c>
      <c r="E525" s="39">
        <v>1</v>
      </c>
      <c r="F525" s="39">
        <v>7</v>
      </c>
      <c r="G525" s="24"/>
      <c r="H525" s="28">
        <f t="shared" si="8"/>
        <v>0</v>
      </c>
      <c r="I525" s="24"/>
      <c r="J525" s="24"/>
      <c r="K525" s="25"/>
      <c r="L525" s="43"/>
      <c r="M525" s="43"/>
    </row>
    <row r="526" spans="1:13" x14ac:dyDescent="0.2">
      <c r="A526" s="12" t="s">
        <v>1130</v>
      </c>
      <c r="B526" s="39" t="s">
        <v>986</v>
      </c>
      <c r="C526" s="39" t="s">
        <v>1398</v>
      </c>
      <c r="D526" s="39" t="s">
        <v>1999</v>
      </c>
      <c r="E526" s="39">
        <v>5</v>
      </c>
      <c r="F526" s="39">
        <v>21</v>
      </c>
      <c r="G526" s="24"/>
      <c r="H526" s="28">
        <f t="shared" si="8"/>
        <v>0</v>
      </c>
      <c r="I526" s="24"/>
      <c r="J526" s="24"/>
      <c r="K526" s="25"/>
      <c r="L526" s="43"/>
      <c r="M526" s="43"/>
    </row>
    <row r="527" spans="1:13" x14ac:dyDescent="0.2">
      <c r="A527" s="12" t="s">
        <v>1131</v>
      </c>
      <c r="B527" s="39" t="s">
        <v>996</v>
      </c>
      <c r="C527" s="39" t="s">
        <v>1403</v>
      </c>
      <c r="D527" s="39" t="s">
        <v>1999</v>
      </c>
      <c r="E527" s="39">
        <v>5</v>
      </c>
      <c r="F527" s="39">
        <v>21</v>
      </c>
      <c r="G527" s="24"/>
      <c r="H527" s="28">
        <f t="shared" si="8"/>
        <v>0</v>
      </c>
      <c r="I527" s="24"/>
      <c r="J527" s="24"/>
      <c r="K527" s="25"/>
      <c r="L527" s="43"/>
      <c r="M527" s="43"/>
    </row>
    <row r="528" spans="1:13" x14ac:dyDescent="0.2">
      <c r="A528" s="12" t="s">
        <v>1132</v>
      </c>
      <c r="B528" s="39" t="s">
        <v>997</v>
      </c>
      <c r="C528" s="39" t="s">
        <v>1404</v>
      </c>
      <c r="D528" s="39" t="s">
        <v>1999</v>
      </c>
      <c r="E528" s="39">
        <v>5</v>
      </c>
      <c r="F528" s="39">
        <v>24</v>
      </c>
      <c r="G528" s="24"/>
      <c r="H528" s="28">
        <f t="shared" si="8"/>
        <v>0</v>
      </c>
      <c r="I528" s="24"/>
      <c r="J528" s="24"/>
      <c r="K528" s="25"/>
      <c r="L528" s="43"/>
      <c r="M528" s="43"/>
    </row>
    <row r="529" spans="1:13" ht="15.75" customHeight="1" x14ac:dyDescent="0.2">
      <c r="A529" s="12" t="s">
        <v>1133</v>
      </c>
      <c r="B529" s="39" t="s">
        <v>995</v>
      </c>
      <c r="C529" s="39" t="s">
        <v>1402</v>
      </c>
      <c r="D529" s="39" t="s">
        <v>1999</v>
      </c>
      <c r="E529" s="39">
        <v>5</v>
      </c>
      <c r="F529" s="39">
        <v>19</v>
      </c>
      <c r="G529" s="9"/>
      <c r="H529" s="28">
        <f t="shared" si="8"/>
        <v>0</v>
      </c>
      <c r="I529" s="9"/>
      <c r="J529" s="10"/>
      <c r="K529" s="9"/>
      <c r="L529" s="43"/>
      <c r="M529" s="43"/>
    </row>
    <row r="530" spans="1:13" ht="15.75" customHeight="1" x14ac:dyDescent="0.2">
      <c r="A530" s="12" t="s">
        <v>1134</v>
      </c>
      <c r="B530" s="39" t="s">
        <v>994</v>
      </c>
      <c r="C530" s="39" t="s">
        <v>1401</v>
      </c>
      <c r="D530" s="39" t="s">
        <v>1999</v>
      </c>
      <c r="E530" s="39">
        <v>5</v>
      </c>
      <c r="F530" s="39">
        <v>20</v>
      </c>
      <c r="G530" s="9"/>
      <c r="H530" s="28">
        <f t="shared" si="8"/>
        <v>0</v>
      </c>
      <c r="I530" s="9"/>
      <c r="J530" s="10"/>
      <c r="K530" s="9"/>
      <c r="L530" s="43"/>
      <c r="M530" s="43"/>
    </row>
    <row r="531" spans="1:13" ht="30.75" customHeight="1" x14ac:dyDescent="0.2">
      <c r="A531" s="12" t="s">
        <v>1135</v>
      </c>
      <c r="B531" s="39" t="s">
        <v>993</v>
      </c>
      <c r="C531" s="39" t="s">
        <v>1400</v>
      </c>
      <c r="D531" s="39" t="s">
        <v>1999</v>
      </c>
      <c r="E531" s="39">
        <v>5</v>
      </c>
      <c r="F531" s="39">
        <v>44</v>
      </c>
      <c r="G531" s="9"/>
      <c r="H531" s="28">
        <f t="shared" si="8"/>
        <v>0</v>
      </c>
      <c r="I531" s="9"/>
      <c r="J531" s="10"/>
      <c r="K531" s="9"/>
      <c r="L531" s="43"/>
      <c r="M531" s="43"/>
    </row>
    <row r="532" spans="1:13" ht="15.75" customHeight="1" x14ac:dyDescent="0.2">
      <c r="A532" s="12" t="s">
        <v>1136</v>
      </c>
      <c r="B532" s="39" t="s">
        <v>889</v>
      </c>
      <c r="C532" s="39" t="s">
        <v>1351</v>
      </c>
      <c r="D532" s="39" t="s">
        <v>1999</v>
      </c>
      <c r="E532" s="39">
        <v>5</v>
      </c>
      <c r="F532" s="39">
        <v>76</v>
      </c>
      <c r="G532" s="9"/>
      <c r="H532" s="28">
        <f t="shared" si="8"/>
        <v>0</v>
      </c>
      <c r="I532" s="9"/>
      <c r="J532" s="10"/>
      <c r="K532" s="9"/>
      <c r="L532" s="43"/>
      <c r="M532" s="43"/>
    </row>
    <row r="533" spans="1:13" x14ac:dyDescent="0.2">
      <c r="A533" s="12" t="s">
        <v>1137</v>
      </c>
      <c r="B533" s="39" t="s">
        <v>1505</v>
      </c>
      <c r="C533" s="39" t="s">
        <v>1885</v>
      </c>
      <c r="D533" s="39" t="s">
        <v>1999</v>
      </c>
      <c r="E533" s="39">
        <v>5</v>
      </c>
      <c r="F533" s="39">
        <v>35</v>
      </c>
      <c r="G533" s="24"/>
      <c r="H533" s="28">
        <f t="shared" si="8"/>
        <v>0</v>
      </c>
      <c r="I533" s="24"/>
      <c r="J533" s="24"/>
      <c r="K533" s="25"/>
      <c r="L533" s="43"/>
      <c r="M533" s="43"/>
    </row>
    <row r="534" spans="1:13" ht="15.75" customHeight="1" x14ac:dyDescent="0.2">
      <c r="A534" s="12" t="s">
        <v>1138</v>
      </c>
      <c r="B534" s="39" t="s">
        <v>991</v>
      </c>
      <c r="C534" s="39" t="s">
        <v>1886</v>
      </c>
      <c r="D534" s="39" t="s">
        <v>1999</v>
      </c>
      <c r="E534" s="39">
        <v>5</v>
      </c>
      <c r="F534" s="39">
        <v>17</v>
      </c>
      <c r="G534" s="9"/>
      <c r="H534" s="28">
        <f t="shared" si="8"/>
        <v>0</v>
      </c>
      <c r="I534" s="9"/>
      <c r="J534" s="10"/>
      <c r="K534" s="9"/>
      <c r="L534" s="43"/>
      <c r="M534" s="43"/>
    </row>
    <row r="535" spans="1:13" ht="15.75" customHeight="1" x14ac:dyDescent="0.2">
      <c r="A535" s="12" t="s">
        <v>1139</v>
      </c>
      <c r="B535" s="39" t="s">
        <v>931</v>
      </c>
      <c r="C535" s="39" t="s">
        <v>1887</v>
      </c>
      <c r="D535" s="39" t="s">
        <v>1999</v>
      </c>
      <c r="E535" s="39">
        <v>5</v>
      </c>
      <c r="F535" s="39">
        <v>46</v>
      </c>
      <c r="G535" s="9"/>
      <c r="H535" s="28">
        <f t="shared" si="8"/>
        <v>0</v>
      </c>
      <c r="I535" s="9"/>
      <c r="J535" s="10"/>
      <c r="K535" s="9"/>
      <c r="L535" s="43"/>
      <c r="M535" s="43"/>
    </row>
    <row r="536" spans="1:13" x14ac:dyDescent="0.2">
      <c r="A536" s="12" t="s">
        <v>1140</v>
      </c>
      <c r="B536" s="39" t="s">
        <v>561</v>
      </c>
      <c r="C536" s="39" t="s">
        <v>1888</v>
      </c>
      <c r="D536" s="39" t="s">
        <v>15</v>
      </c>
      <c r="E536" s="39">
        <v>1</v>
      </c>
      <c r="F536" s="39">
        <v>5</v>
      </c>
      <c r="G536" s="24"/>
      <c r="H536" s="28">
        <f t="shared" si="8"/>
        <v>0</v>
      </c>
      <c r="I536" s="24"/>
      <c r="J536" s="24"/>
      <c r="K536" s="25"/>
      <c r="L536" s="43"/>
      <c r="M536" s="43"/>
    </row>
    <row r="537" spans="1:13" ht="62.25" customHeight="1" x14ac:dyDescent="0.2">
      <c r="A537" s="12" t="s">
        <v>1141</v>
      </c>
      <c r="B537" s="39" t="s">
        <v>511</v>
      </c>
      <c r="C537" s="39" t="s">
        <v>1889</v>
      </c>
      <c r="D537" s="39" t="s">
        <v>15</v>
      </c>
      <c r="E537" s="39">
        <v>1</v>
      </c>
      <c r="F537" s="39">
        <v>9</v>
      </c>
      <c r="G537" s="32"/>
      <c r="H537" s="33">
        <f t="shared" si="8"/>
        <v>0</v>
      </c>
      <c r="I537" s="32"/>
      <c r="J537" s="32"/>
      <c r="K537" s="32"/>
      <c r="L537" s="43"/>
      <c r="M537" s="43"/>
    </row>
    <row r="538" spans="1:13" ht="59.25" customHeight="1" x14ac:dyDescent="0.2">
      <c r="A538" s="12" t="s">
        <v>1142</v>
      </c>
      <c r="B538" s="39" t="s">
        <v>619</v>
      </c>
      <c r="C538" s="39" t="s">
        <v>1890</v>
      </c>
      <c r="D538" s="39" t="s">
        <v>15</v>
      </c>
      <c r="E538" s="39">
        <v>1</v>
      </c>
      <c r="F538" s="39">
        <v>8</v>
      </c>
      <c r="G538" s="10"/>
      <c r="H538" s="28">
        <f t="shared" si="8"/>
        <v>0</v>
      </c>
      <c r="I538" s="10"/>
      <c r="J538" s="10"/>
      <c r="K538" s="10"/>
      <c r="L538" s="43"/>
      <c r="M538" s="43"/>
    </row>
    <row r="539" spans="1:13" ht="73.5" customHeight="1" x14ac:dyDescent="0.2">
      <c r="A539" s="12" t="s">
        <v>1143</v>
      </c>
      <c r="B539" s="39" t="s">
        <v>560</v>
      </c>
      <c r="C539" s="39" t="s">
        <v>1284</v>
      </c>
      <c r="D539" s="39" t="s">
        <v>15</v>
      </c>
      <c r="E539" s="39">
        <v>1</v>
      </c>
      <c r="F539" s="39">
        <v>2</v>
      </c>
      <c r="G539" s="10"/>
      <c r="H539" s="28">
        <f t="shared" si="8"/>
        <v>0</v>
      </c>
      <c r="I539" s="10"/>
      <c r="J539" s="10"/>
      <c r="K539" s="10"/>
      <c r="L539" s="43"/>
      <c r="M539" s="43"/>
    </row>
    <row r="540" spans="1:13" ht="15.75" customHeight="1" x14ac:dyDescent="0.2">
      <c r="A540" s="12" t="s">
        <v>1144</v>
      </c>
      <c r="B540" s="39" t="s">
        <v>512</v>
      </c>
      <c r="C540" s="39" t="s">
        <v>1891</v>
      </c>
      <c r="D540" s="39" t="s">
        <v>15</v>
      </c>
      <c r="E540" s="39">
        <v>2</v>
      </c>
      <c r="F540" s="39">
        <v>13</v>
      </c>
      <c r="G540" s="9"/>
      <c r="H540" s="28">
        <f t="shared" si="8"/>
        <v>0</v>
      </c>
      <c r="I540" s="9"/>
      <c r="J540" s="10"/>
      <c r="K540" s="9"/>
      <c r="L540" s="43"/>
      <c r="M540" s="43"/>
    </row>
    <row r="541" spans="1:13" ht="15.75" customHeight="1" x14ac:dyDescent="0.2">
      <c r="A541" s="12" t="s">
        <v>1145</v>
      </c>
      <c r="B541" s="39" t="s">
        <v>585</v>
      </c>
      <c r="C541" s="39" t="s">
        <v>1892</v>
      </c>
      <c r="D541" s="39" t="s">
        <v>15</v>
      </c>
      <c r="E541" s="39">
        <v>1</v>
      </c>
      <c r="F541" s="39">
        <v>2</v>
      </c>
      <c r="G541" s="9"/>
      <c r="H541" s="28">
        <f t="shared" si="8"/>
        <v>0</v>
      </c>
      <c r="I541" s="9"/>
      <c r="J541" s="10"/>
      <c r="K541" s="9"/>
      <c r="L541" s="43"/>
      <c r="M541" s="43"/>
    </row>
    <row r="542" spans="1:13" ht="15.75" customHeight="1" x14ac:dyDescent="0.2">
      <c r="A542" s="12" t="s">
        <v>1146</v>
      </c>
      <c r="B542" s="39" t="s">
        <v>598</v>
      </c>
      <c r="C542" s="39" t="s">
        <v>1893</v>
      </c>
      <c r="D542" s="39" t="s">
        <v>15</v>
      </c>
      <c r="E542" s="39">
        <v>1</v>
      </c>
      <c r="F542" s="39">
        <v>8</v>
      </c>
      <c r="G542" s="9"/>
      <c r="H542" s="28">
        <f t="shared" si="8"/>
        <v>0</v>
      </c>
      <c r="I542" s="9"/>
      <c r="J542" s="10"/>
      <c r="K542" s="9"/>
      <c r="L542" s="43"/>
      <c r="M542" s="43"/>
    </row>
    <row r="543" spans="1:13" ht="15.75" customHeight="1" x14ac:dyDescent="0.2">
      <c r="A543" s="12" t="s">
        <v>1147</v>
      </c>
      <c r="B543" s="39" t="s">
        <v>611</v>
      </c>
      <c r="C543" s="39" t="s">
        <v>1894</v>
      </c>
      <c r="D543" s="39" t="s">
        <v>15</v>
      </c>
      <c r="E543" s="39">
        <v>1</v>
      </c>
      <c r="F543" s="39">
        <v>3</v>
      </c>
      <c r="G543" s="9"/>
      <c r="H543" s="28">
        <f t="shared" si="8"/>
        <v>0</v>
      </c>
      <c r="I543" s="9"/>
      <c r="J543" s="10"/>
      <c r="K543" s="9"/>
      <c r="L543" s="43"/>
      <c r="M543" s="43"/>
    </row>
    <row r="544" spans="1:13" ht="15.75" customHeight="1" x14ac:dyDescent="0.2">
      <c r="A544" s="12" t="s">
        <v>1148</v>
      </c>
      <c r="B544" s="39" t="s">
        <v>794</v>
      </c>
      <c r="C544" s="39" t="s">
        <v>1895</v>
      </c>
      <c r="D544" s="39" t="s">
        <v>15</v>
      </c>
      <c r="E544" s="39">
        <v>1</v>
      </c>
      <c r="F544" s="39">
        <v>2</v>
      </c>
      <c r="G544" s="9"/>
      <c r="H544" s="28">
        <f t="shared" si="8"/>
        <v>0</v>
      </c>
      <c r="I544" s="9"/>
      <c r="J544" s="10"/>
      <c r="K544" s="9"/>
      <c r="L544" s="43"/>
      <c r="M544" s="43"/>
    </row>
    <row r="545" spans="1:13" ht="15.75" customHeight="1" x14ac:dyDescent="0.2">
      <c r="A545" s="12" t="s">
        <v>1149</v>
      </c>
      <c r="B545" s="39" t="s">
        <v>590</v>
      </c>
      <c r="C545" s="39" t="s">
        <v>1896</v>
      </c>
      <c r="D545" s="39" t="s">
        <v>15</v>
      </c>
      <c r="E545" s="39">
        <v>1</v>
      </c>
      <c r="F545" s="39">
        <v>3</v>
      </c>
      <c r="G545" s="9"/>
      <c r="H545" s="28">
        <f t="shared" si="8"/>
        <v>0</v>
      </c>
      <c r="I545" s="9"/>
      <c r="J545" s="10"/>
      <c r="K545" s="9"/>
      <c r="L545" s="43"/>
      <c r="M545" s="43"/>
    </row>
    <row r="546" spans="1:13" x14ac:dyDescent="0.2">
      <c r="A546" s="12" t="s">
        <v>1150</v>
      </c>
      <c r="B546" s="39" t="s">
        <v>583</v>
      </c>
      <c r="C546" s="39" t="s">
        <v>1897</v>
      </c>
      <c r="D546" s="39" t="s">
        <v>15</v>
      </c>
      <c r="E546" s="39">
        <v>2</v>
      </c>
      <c r="F546" s="39">
        <v>17</v>
      </c>
      <c r="G546" s="24"/>
      <c r="H546" s="28">
        <f t="shared" si="8"/>
        <v>0</v>
      </c>
      <c r="I546" s="24"/>
      <c r="J546" s="24"/>
      <c r="K546" s="25"/>
      <c r="L546" s="43"/>
      <c r="M546" s="43"/>
    </row>
    <row r="547" spans="1:13" x14ac:dyDescent="0.2">
      <c r="A547" s="12" t="s">
        <v>1151</v>
      </c>
      <c r="B547" s="39" t="s">
        <v>1506</v>
      </c>
      <c r="C547" s="39" t="s">
        <v>1898</v>
      </c>
      <c r="D547" s="39" t="s">
        <v>15</v>
      </c>
      <c r="E547" s="39">
        <v>1</v>
      </c>
      <c r="F547" s="39">
        <v>2</v>
      </c>
      <c r="G547" s="24"/>
      <c r="H547" s="28">
        <f t="shared" si="8"/>
        <v>0</v>
      </c>
      <c r="I547" s="24"/>
      <c r="J547" s="24"/>
      <c r="K547" s="25"/>
      <c r="L547" s="43"/>
      <c r="M547" s="43"/>
    </row>
    <row r="548" spans="1:13" x14ac:dyDescent="0.2">
      <c r="A548" s="12" t="s">
        <v>1152</v>
      </c>
      <c r="B548" s="39" t="s">
        <v>793</v>
      </c>
      <c r="C548" s="39" t="s">
        <v>1899</v>
      </c>
      <c r="D548" s="39" t="s">
        <v>15</v>
      </c>
      <c r="E548" s="39">
        <v>1</v>
      </c>
      <c r="F548" s="39">
        <v>9</v>
      </c>
      <c r="G548" s="24"/>
      <c r="H548" s="28">
        <f t="shared" si="8"/>
        <v>0</v>
      </c>
      <c r="I548" s="24"/>
      <c r="J548" s="24"/>
      <c r="K548" s="25"/>
      <c r="L548" s="43"/>
      <c r="M548" s="43"/>
    </row>
    <row r="549" spans="1:13" x14ac:dyDescent="0.2">
      <c r="A549" s="12" t="s">
        <v>1153</v>
      </c>
      <c r="B549" s="39" t="s">
        <v>584</v>
      </c>
      <c r="C549" s="39" t="s">
        <v>1900</v>
      </c>
      <c r="D549" s="39" t="s">
        <v>15</v>
      </c>
      <c r="E549" s="39">
        <v>5</v>
      </c>
      <c r="F549" s="39">
        <v>28</v>
      </c>
      <c r="G549" s="24"/>
      <c r="H549" s="28">
        <f t="shared" si="8"/>
        <v>0</v>
      </c>
      <c r="I549" s="24"/>
      <c r="J549" s="24"/>
      <c r="K549" s="25"/>
      <c r="L549" s="43"/>
      <c r="M549" s="43"/>
    </row>
    <row r="550" spans="1:13" x14ac:dyDescent="0.2">
      <c r="A550" s="12" t="s">
        <v>1154</v>
      </c>
      <c r="B550" s="39" t="s">
        <v>784</v>
      </c>
      <c r="C550" s="39" t="s">
        <v>1901</v>
      </c>
      <c r="D550" s="39" t="s">
        <v>15</v>
      </c>
      <c r="E550" s="39">
        <v>1</v>
      </c>
      <c r="F550" s="39">
        <v>3</v>
      </c>
      <c r="G550" s="24"/>
      <c r="H550" s="28">
        <f t="shared" si="8"/>
        <v>0</v>
      </c>
      <c r="I550" s="24"/>
      <c r="J550" s="24"/>
      <c r="K550" s="25"/>
      <c r="L550" s="43"/>
      <c r="M550" s="43"/>
    </row>
    <row r="551" spans="1:13" x14ac:dyDescent="0.2">
      <c r="A551" s="12" t="s">
        <v>1155</v>
      </c>
      <c r="B551" s="39" t="s">
        <v>785</v>
      </c>
      <c r="C551" s="39" t="s">
        <v>1902</v>
      </c>
      <c r="D551" s="39" t="s">
        <v>15</v>
      </c>
      <c r="E551" s="39">
        <v>1</v>
      </c>
      <c r="F551" s="39">
        <v>2</v>
      </c>
      <c r="G551" s="24"/>
      <c r="H551" s="28">
        <f t="shared" si="8"/>
        <v>0</v>
      </c>
      <c r="I551" s="24"/>
      <c r="J551" s="24"/>
      <c r="K551" s="25"/>
      <c r="L551" s="43"/>
      <c r="M551" s="43"/>
    </row>
    <row r="552" spans="1:13" x14ac:dyDescent="0.2">
      <c r="A552" s="12" t="s">
        <v>1156</v>
      </c>
      <c r="B552" s="39" t="s">
        <v>593</v>
      </c>
      <c r="C552" s="39" t="s">
        <v>1903</v>
      </c>
      <c r="D552" s="39" t="s">
        <v>15</v>
      </c>
      <c r="E552" s="39">
        <v>5</v>
      </c>
      <c r="F552" s="39">
        <v>39</v>
      </c>
      <c r="G552" s="24"/>
      <c r="H552" s="28">
        <f t="shared" si="8"/>
        <v>0</v>
      </c>
      <c r="I552" s="24"/>
      <c r="J552" s="24"/>
      <c r="K552" s="25"/>
      <c r="L552" s="43"/>
      <c r="M552" s="43"/>
    </row>
    <row r="553" spans="1:13" x14ac:dyDescent="0.2">
      <c r="A553" s="12" t="s">
        <v>1157</v>
      </c>
      <c r="B553" s="39" t="s">
        <v>612</v>
      </c>
      <c r="C553" s="39" t="s">
        <v>1904</v>
      </c>
      <c r="D553" s="39" t="s">
        <v>15</v>
      </c>
      <c r="E553" s="39">
        <v>1</v>
      </c>
      <c r="F553" s="39">
        <v>3</v>
      </c>
      <c r="G553" s="24"/>
      <c r="H553" s="28">
        <f t="shared" si="8"/>
        <v>0</v>
      </c>
      <c r="I553" s="24"/>
      <c r="J553" s="24"/>
      <c r="K553" s="25"/>
      <c r="L553" s="43"/>
      <c r="M553" s="43"/>
    </row>
    <row r="554" spans="1:13" ht="15.75" customHeight="1" x14ac:dyDescent="0.2">
      <c r="A554" s="12" t="s">
        <v>1158</v>
      </c>
      <c r="B554" s="39" t="s">
        <v>667</v>
      </c>
      <c r="C554" s="39" t="s">
        <v>1905</v>
      </c>
      <c r="D554" s="39" t="s">
        <v>15</v>
      </c>
      <c r="E554" s="39">
        <v>1</v>
      </c>
      <c r="F554" s="39">
        <v>4</v>
      </c>
      <c r="G554" s="9"/>
      <c r="H554" s="28">
        <f t="shared" si="8"/>
        <v>0</v>
      </c>
      <c r="I554" s="9"/>
      <c r="J554" s="10"/>
      <c r="K554" s="9"/>
      <c r="L554" s="43"/>
      <c r="M554" s="43"/>
    </row>
    <row r="555" spans="1:13" ht="15.75" customHeight="1" x14ac:dyDescent="0.2">
      <c r="A555" s="12" t="s">
        <v>1159</v>
      </c>
      <c r="B555" s="39" t="s">
        <v>592</v>
      </c>
      <c r="C555" s="39" t="s">
        <v>1906</v>
      </c>
      <c r="D555" s="39" t="s">
        <v>15</v>
      </c>
      <c r="E555" s="39">
        <v>5</v>
      </c>
      <c r="F555" s="39">
        <v>13</v>
      </c>
      <c r="G555" s="9"/>
      <c r="H555" s="28">
        <f t="shared" si="8"/>
        <v>0</v>
      </c>
      <c r="I555" s="9"/>
      <c r="J555" s="10"/>
      <c r="K555" s="9"/>
      <c r="L555" s="43"/>
      <c r="M555" s="43"/>
    </row>
    <row r="556" spans="1:13" ht="15.75" customHeight="1" x14ac:dyDescent="0.2">
      <c r="A556" s="12" t="s">
        <v>1160</v>
      </c>
      <c r="B556" s="39" t="s">
        <v>669</v>
      </c>
      <c r="C556" s="39" t="s">
        <v>1907</v>
      </c>
      <c r="D556" s="39" t="s">
        <v>15</v>
      </c>
      <c r="E556" s="39">
        <v>5</v>
      </c>
      <c r="F556" s="39">
        <v>15</v>
      </c>
      <c r="G556" s="9"/>
      <c r="H556" s="28">
        <f t="shared" si="8"/>
        <v>0</v>
      </c>
      <c r="I556" s="9"/>
      <c r="J556" s="10"/>
      <c r="K556" s="9"/>
      <c r="L556" s="43"/>
      <c r="M556" s="43"/>
    </row>
    <row r="557" spans="1:13" x14ac:dyDescent="0.2">
      <c r="A557" s="12" t="s">
        <v>1161</v>
      </c>
      <c r="B557" s="39" t="s">
        <v>587</v>
      </c>
      <c r="C557" s="39" t="s">
        <v>1908</v>
      </c>
      <c r="D557" s="39" t="s">
        <v>15</v>
      </c>
      <c r="E557" s="39">
        <v>5</v>
      </c>
      <c r="F557" s="39">
        <v>21</v>
      </c>
      <c r="G557" s="24"/>
      <c r="H557" s="28">
        <f t="shared" si="8"/>
        <v>0</v>
      </c>
      <c r="I557" s="24"/>
      <c r="J557" s="24"/>
      <c r="K557" s="25"/>
      <c r="L557" s="43"/>
      <c r="M557" s="43"/>
    </row>
    <row r="558" spans="1:13" x14ac:dyDescent="0.2">
      <c r="A558" s="12" t="s">
        <v>1162</v>
      </c>
      <c r="B558" s="39" t="s">
        <v>588</v>
      </c>
      <c r="C558" s="39" t="s">
        <v>1909</v>
      </c>
      <c r="D558" s="39" t="s">
        <v>15</v>
      </c>
      <c r="E558" s="39">
        <v>10</v>
      </c>
      <c r="F558" s="39">
        <v>82</v>
      </c>
      <c r="G558" s="24"/>
      <c r="H558" s="28">
        <f t="shared" si="8"/>
        <v>0</v>
      </c>
      <c r="I558" s="24"/>
      <c r="J558" s="24"/>
      <c r="K558" s="25"/>
      <c r="L558" s="43"/>
      <c r="M558" s="43"/>
    </row>
    <row r="559" spans="1:13" x14ac:dyDescent="0.2">
      <c r="A559" s="12" t="s">
        <v>1163</v>
      </c>
      <c r="B559" s="39" t="s">
        <v>930</v>
      </c>
      <c r="C559" s="39" t="s">
        <v>1910</v>
      </c>
      <c r="D559" s="39" t="s">
        <v>15</v>
      </c>
      <c r="E559" s="39">
        <v>100</v>
      </c>
      <c r="F559" s="39">
        <v>189</v>
      </c>
      <c r="G559" s="24"/>
      <c r="H559" s="28">
        <f t="shared" si="8"/>
        <v>0</v>
      </c>
      <c r="I559" s="24"/>
      <c r="J559" s="24"/>
      <c r="K559" s="25"/>
      <c r="L559" s="43"/>
      <c r="M559" s="43"/>
    </row>
    <row r="560" spans="1:13" x14ac:dyDescent="0.2">
      <c r="A560" s="12" t="s">
        <v>1164</v>
      </c>
      <c r="B560" s="39" t="s">
        <v>1507</v>
      </c>
      <c r="C560" s="39" t="s">
        <v>1911</v>
      </c>
      <c r="D560" s="39" t="s">
        <v>15</v>
      </c>
      <c r="E560" s="39">
        <v>1</v>
      </c>
      <c r="F560" s="39">
        <v>2</v>
      </c>
      <c r="G560" s="24"/>
      <c r="H560" s="28">
        <f t="shared" si="8"/>
        <v>0</v>
      </c>
      <c r="I560" s="24"/>
      <c r="J560" s="24"/>
      <c r="K560" s="25"/>
      <c r="L560" s="43"/>
      <c r="M560" s="43"/>
    </row>
    <row r="561" spans="1:13" x14ac:dyDescent="0.2">
      <c r="A561" s="12" t="s">
        <v>1165</v>
      </c>
      <c r="B561" s="39" t="s">
        <v>924</v>
      </c>
      <c r="C561" s="39" t="s">
        <v>1912</v>
      </c>
      <c r="D561" s="39" t="s">
        <v>15</v>
      </c>
      <c r="E561" s="39">
        <v>2</v>
      </c>
      <c r="F561" s="39">
        <v>10</v>
      </c>
      <c r="G561" s="24"/>
      <c r="H561" s="28">
        <f t="shared" si="8"/>
        <v>0</v>
      </c>
      <c r="I561" s="24"/>
      <c r="J561" s="24"/>
      <c r="K561" s="25"/>
      <c r="L561" s="43"/>
      <c r="M561" s="43"/>
    </row>
    <row r="562" spans="1:13" x14ac:dyDescent="0.2">
      <c r="A562" s="12" t="s">
        <v>1166</v>
      </c>
      <c r="B562" s="39" t="s">
        <v>926</v>
      </c>
      <c r="C562" s="39" t="s">
        <v>1913</v>
      </c>
      <c r="D562" s="39" t="s">
        <v>15</v>
      </c>
      <c r="E562" s="39">
        <v>2</v>
      </c>
      <c r="F562" s="39">
        <v>7</v>
      </c>
      <c r="G562" s="24"/>
      <c r="H562" s="28">
        <f t="shared" si="8"/>
        <v>0</v>
      </c>
      <c r="I562" s="24"/>
      <c r="J562" s="24"/>
      <c r="K562" s="25"/>
      <c r="L562" s="43"/>
      <c r="M562" s="43"/>
    </row>
    <row r="563" spans="1:13" x14ac:dyDescent="0.2">
      <c r="A563" s="12" t="s">
        <v>1167</v>
      </c>
      <c r="B563" s="39" t="s">
        <v>610</v>
      </c>
      <c r="C563" s="39" t="s">
        <v>1914</v>
      </c>
      <c r="D563" s="39" t="s">
        <v>15</v>
      </c>
      <c r="E563" s="39">
        <v>5</v>
      </c>
      <c r="F563" s="39">
        <v>38</v>
      </c>
      <c r="G563" s="24"/>
      <c r="H563" s="28">
        <f t="shared" si="8"/>
        <v>0</v>
      </c>
      <c r="I563" s="24"/>
      <c r="J563" s="24"/>
      <c r="K563" s="25"/>
      <c r="L563" s="43"/>
      <c r="M563" s="43"/>
    </row>
    <row r="564" spans="1:13" x14ac:dyDescent="0.2">
      <c r="A564" s="12" t="s">
        <v>1168</v>
      </c>
      <c r="B564" s="39" t="s">
        <v>607</v>
      </c>
      <c r="C564" s="39" t="s">
        <v>1915</v>
      </c>
      <c r="D564" s="39" t="s">
        <v>15</v>
      </c>
      <c r="E564" s="39">
        <v>2</v>
      </c>
      <c r="F564" s="39">
        <v>8</v>
      </c>
      <c r="G564" s="24"/>
      <c r="H564" s="28">
        <f t="shared" si="8"/>
        <v>0</v>
      </c>
      <c r="I564" s="24"/>
      <c r="J564" s="24"/>
      <c r="K564" s="25"/>
      <c r="L564" s="43"/>
      <c r="M564" s="43"/>
    </row>
    <row r="565" spans="1:13" ht="15.75" customHeight="1" x14ac:dyDescent="0.2">
      <c r="A565" s="12" t="s">
        <v>1169</v>
      </c>
      <c r="B565" s="39" t="s">
        <v>608</v>
      </c>
      <c r="C565" s="39" t="s">
        <v>1286</v>
      </c>
      <c r="D565" s="39" t="s">
        <v>15</v>
      </c>
      <c r="E565" s="39">
        <v>4</v>
      </c>
      <c r="F565" s="39">
        <v>7</v>
      </c>
      <c r="G565" s="9"/>
      <c r="H565" s="28">
        <f t="shared" si="8"/>
        <v>0</v>
      </c>
      <c r="I565" s="9"/>
      <c r="J565" s="10"/>
      <c r="K565" s="9"/>
      <c r="L565" s="43"/>
      <c r="M565" s="43"/>
    </row>
    <row r="566" spans="1:13" x14ac:dyDescent="0.2">
      <c r="A566" s="12" t="s">
        <v>1170</v>
      </c>
      <c r="B566" s="39" t="s">
        <v>806</v>
      </c>
      <c r="C566" s="39" t="s">
        <v>1318</v>
      </c>
      <c r="D566" s="39" t="s">
        <v>15</v>
      </c>
      <c r="E566" s="39">
        <v>10</v>
      </c>
      <c r="F566" s="39">
        <v>73</v>
      </c>
      <c r="G566" s="24"/>
      <c r="H566" s="28">
        <f t="shared" si="8"/>
        <v>0</v>
      </c>
      <c r="I566" s="24"/>
      <c r="J566" s="24"/>
      <c r="K566" s="25"/>
      <c r="L566" s="43"/>
      <c r="M566" s="43"/>
    </row>
    <row r="567" spans="1:13" x14ac:dyDescent="0.2">
      <c r="A567" s="12" t="s">
        <v>1171</v>
      </c>
      <c r="B567" s="39" t="s">
        <v>1508</v>
      </c>
      <c r="C567" s="39" t="s">
        <v>1916</v>
      </c>
      <c r="D567" s="39" t="s">
        <v>15</v>
      </c>
      <c r="E567" s="39">
        <v>1</v>
      </c>
      <c r="F567" s="39">
        <v>3</v>
      </c>
      <c r="G567" s="24"/>
      <c r="H567" s="28">
        <f t="shared" si="8"/>
        <v>0</v>
      </c>
      <c r="I567" s="24"/>
      <c r="J567" s="24"/>
      <c r="K567" s="25"/>
      <c r="L567" s="43"/>
      <c r="M567" s="43"/>
    </row>
    <row r="568" spans="1:13" ht="15.75" customHeight="1" x14ac:dyDescent="0.2">
      <c r="A568" s="12" t="s">
        <v>1172</v>
      </c>
      <c r="B568" s="39" t="s">
        <v>807</v>
      </c>
      <c r="C568" s="39" t="s">
        <v>1319</v>
      </c>
      <c r="D568" s="39" t="s">
        <v>15</v>
      </c>
      <c r="E568" s="39">
        <v>5</v>
      </c>
      <c r="F568" s="39">
        <v>12</v>
      </c>
      <c r="G568" s="9"/>
      <c r="H568" s="28">
        <f t="shared" si="8"/>
        <v>0</v>
      </c>
      <c r="I568" s="9"/>
      <c r="J568" s="10"/>
      <c r="K568" s="9"/>
      <c r="L568" s="43"/>
      <c r="M568" s="43"/>
    </row>
    <row r="569" spans="1:13" x14ac:dyDescent="0.2">
      <c r="A569" s="12" t="s">
        <v>1173</v>
      </c>
      <c r="B569" s="39" t="s">
        <v>1509</v>
      </c>
      <c r="C569" s="39" t="s">
        <v>1917</v>
      </c>
      <c r="D569" s="39" t="s">
        <v>15</v>
      </c>
      <c r="E569" s="39">
        <v>1</v>
      </c>
      <c r="F569" s="39">
        <v>3</v>
      </c>
      <c r="G569" s="24"/>
      <c r="H569" s="28">
        <f t="shared" si="8"/>
        <v>0</v>
      </c>
      <c r="I569" s="24"/>
      <c r="J569" s="24"/>
      <c r="K569" s="25"/>
      <c r="L569" s="43"/>
      <c r="M569" s="43"/>
    </row>
    <row r="570" spans="1:13" ht="15.75" customHeight="1" x14ac:dyDescent="0.2">
      <c r="A570" s="12" t="s">
        <v>1174</v>
      </c>
      <c r="B570" s="39" t="s">
        <v>911</v>
      </c>
      <c r="C570" s="39" t="s">
        <v>1918</v>
      </c>
      <c r="D570" s="39" t="s">
        <v>15</v>
      </c>
      <c r="E570" s="39">
        <v>5</v>
      </c>
      <c r="F570" s="39">
        <v>21</v>
      </c>
      <c r="G570" s="9"/>
      <c r="H570" s="28">
        <f t="shared" si="8"/>
        <v>0</v>
      </c>
      <c r="I570" s="9"/>
      <c r="J570" s="10"/>
      <c r="K570" s="9"/>
      <c r="L570" s="43"/>
      <c r="M570" s="43"/>
    </row>
    <row r="571" spans="1:13" ht="15.75" customHeight="1" x14ac:dyDescent="0.2">
      <c r="A571" s="12" t="s">
        <v>1175</v>
      </c>
      <c r="B571" s="39" t="s">
        <v>719</v>
      </c>
      <c r="C571" s="39" t="s">
        <v>1919</v>
      </c>
      <c r="D571" s="39" t="s">
        <v>15</v>
      </c>
      <c r="E571" s="39">
        <v>1</v>
      </c>
      <c r="F571" s="39">
        <v>8</v>
      </c>
      <c r="G571" s="9"/>
      <c r="H571" s="28">
        <f t="shared" si="8"/>
        <v>0</v>
      </c>
      <c r="I571" s="9"/>
      <c r="J571" s="10"/>
      <c r="K571" s="9"/>
      <c r="L571" s="43"/>
      <c r="M571" s="43"/>
    </row>
    <row r="572" spans="1:13" ht="15.75" customHeight="1" x14ac:dyDescent="0.2">
      <c r="A572" s="12" t="s">
        <v>1176</v>
      </c>
      <c r="B572" s="39" t="s">
        <v>1510</v>
      </c>
      <c r="C572" s="39" t="s">
        <v>1920</v>
      </c>
      <c r="D572" s="39" t="s">
        <v>15</v>
      </c>
      <c r="E572" s="39">
        <v>5</v>
      </c>
      <c r="F572" s="39">
        <v>23</v>
      </c>
      <c r="G572" s="9"/>
      <c r="H572" s="28">
        <f t="shared" si="8"/>
        <v>0</v>
      </c>
      <c r="I572" s="9"/>
      <c r="J572" s="10"/>
      <c r="K572" s="9"/>
      <c r="L572" s="43"/>
      <c r="M572" s="43"/>
    </row>
    <row r="573" spans="1:13" ht="15.75" customHeight="1" x14ac:dyDescent="0.2">
      <c r="A573" s="12" t="s">
        <v>1177</v>
      </c>
      <c r="B573" s="39" t="s">
        <v>718</v>
      </c>
      <c r="C573" s="39" t="s">
        <v>1921</v>
      </c>
      <c r="D573" s="39" t="s">
        <v>15</v>
      </c>
      <c r="E573" s="39">
        <v>1</v>
      </c>
      <c r="F573" s="39">
        <v>8</v>
      </c>
      <c r="G573" s="10"/>
      <c r="H573" s="28">
        <f t="shared" si="8"/>
        <v>0</v>
      </c>
      <c r="I573" s="9"/>
      <c r="J573" s="10"/>
      <c r="K573" s="9"/>
      <c r="L573" s="43"/>
      <c r="M573" s="43"/>
    </row>
    <row r="574" spans="1:13" x14ac:dyDescent="0.2">
      <c r="A574" s="12" t="s">
        <v>1178</v>
      </c>
      <c r="B574" s="39" t="s">
        <v>527</v>
      </c>
      <c r="C574" s="39" t="s">
        <v>1278</v>
      </c>
      <c r="D574" s="39" t="s">
        <v>15</v>
      </c>
      <c r="E574" s="39">
        <v>10</v>
      </c>
      <c r="F574" s="39">
        <v>104</v>
      </c>
      <c r="G574" s="24"/>
      <c r="H574" s="28">
        <f t="shared" si="8"/>
        <v>0</v>
      </c>
      <c r="I574" s="24"/>
      <c r="J574" s="24"/>
      <c r="K574" s="25"/>
      <c r="L574" s="43"/>
      <c r="M574" s="43"/>
    </row>
    <row r="575" spans="1:13" x14ac:dyDescent="0.2">
      <c r="A575" s="12" t="s">
        <v>1179</v>
      </c>
      <c r="B575" s="39" t="s">
        <v>526</v>
      </c>
      <c r="C575" s="39" t="s">
        <v>1922</v>
      </c>
      <c r="D575" s="39" t="s">
        <v>15</v>
      </c>
      <c r="E575" s="39">
        <v>5</v>
      </c>
      <c r="F575" s="39">
        <v>31</v>
      </c>
      <c r="G575" s="24"/>
      <c r="H575" s="28">
        <f t="shared" si="8"/>
        <v>0</v>
      </c>
      <c r="I575" s="24"/>
      <c r="J575" s="24"/>
      <c r="K575" s="25"/>
      <c r="L575" s="43"/>
      <c r="M575" s="43"/>
    </row>
    <row r="576" spans="1:13" x14ac:dyDescent="0.2">
      <c r="A576" s="12" t="s">
        <v>1180</v>
      </c>
      <c r="B576" s="39" t="s">
        <v>528</v>
      </c>
      <c r="C576" s="39" t="s">
        <v>1279</v>
      </c>
      <c r="D576" s="39" t="s">
        <v>2002</v>
      </c>
      <c r="E576" s="39">
        <v>10</v>
      </c>
      <c r="F576" s="39">
        <v>87</v>
      </c>
      <c r="G576" s="24"/>
      <c r="H576" s="28">
        <f t="shared" si="8"/>
        <v>0</v>
      </c>
      <c r="I576" s="24"/>
      <c r="J576" s="24"/>
      <c r="K576" s="25"/>
      <c r="L576" s="43"/>
      <c r="M576" s="43"/>
    </row>
    <row r="577" spans="1:13" x14ac:dyDescent="0.2">
      <c r="A577" s="12" t="s">
        <v>1181</v>
      </c>
      <c r="B577" s="39" t="s">
        <v>771</v>
      </c>
      <c r="C577" s="39" t="s">
        <v>1308</v>
      </c>
      <c r="D577" s="39" t="s">
        <v>15</v>
      </c>
      <c r="E577" s="39">
        <v>1</v>
      </c>
      <c r="F577" s="39">
        <v>2</v>
      </c>
      <c r="G577" s="24"/>
      <c r="H577" s="28">
        <f t="shared" si="8"/>
        <v>0</v>
      </c>
      <c r="I577" s="24"/>
      <c r="J577" s="24"/>
      <c r="K577" s="25"/>
      <c r="L577" s="43"/>
      <c r="M577" s="43"/>
    </row>
    <row r="578" spans="1:13" x14ac:dyDescent="0.2">
      <c r="A578" s="12" t="s">
        <v>1182</v>
      </c>
      <c r="B578" s="39" t="s">
        <v>1062</v>
      </c>
      <c r="C578" s="39" t="s">
        <v>1447</v>
      </c>
      <c r="D578" s="39" t="s">
        <v>15</v>
      </c>
      <c r="E578" s="39">
        <v>5</v>
      </c>
      <c r="F578" s="39">
        <v>15</v>
      </c>
      <c r="G578" s="24"/>
      <c r="H578" s="28">
        <f t="shared" si="8"/>
        <v>0</v>
      </c>
      <c r="I578" s="24"/>
      <c r="J578" s="24"/>
      <c r="K578" s="25"/>
      <c r="L578" s="43"/>
      <c r="M578" s="43"/>
    </row>
    <row r="579" spans="1:13" x14ac:dyDescent="0.2">
      <c r="A579" s="12" t="s">
        <v>1183</v>
      </c>
      <c r="B579" s="39" t="s">
        <v>1069</v>
      </c>
      <c r="C579" s="39" t="s">
        <v>1923</v>
      </c>
      <c r="D579" s="39" t="s">
        <v>15</v>
      </c>
      <c r="E579" s="39">
        <v>2</v>
      </c>
      <c r="F579" s="39">
        <v>7</v>
      </c>
      <c r="G579" s="24"/>
      <c r="H579" s="28">
        <f t="shared" si="8"/>
        <v>0</v>
      </c>
      <c r="I579" s="24"/>
      <c r="J579" s="24"/>
      <c r="K579" s="25"/>
      <c r="L579" s="43"/>
      <c r="M579" s="43"/>
    </row>
    <row r="580" spans="1:13" x14ac:dyDescent="0.2">
      <c r="A580" s="12" t="s">
        <v>1184</v>
      </c>
      <c r="B580" s="39" t="s">
        <v>1073</v>
      </c>
      <c r="C580" s="39" t="s">
        <v>1924</v>
      </c>
      <c r="D580" s="39" t="s">
        <v>15</v>
      </c>
      <c r="E580" s="39">
        <v>10</v>
      </c>
      <c r="F580" s="39">
        <v>40</v>
      </c>
      <c r="G580" s="24"/>
      <c r="H580" s="28">
        <f t="shared" si="8"/>
        <v>0</v>
      </c>
      <c r="I580" s="24"/>
      <c r="J580" s="24"/>
      <c r="K580" s="25"/>
      <c r="L580" s="43"/>
      <c r="M580" s="43"/>
    </row>
    <row r="581" spans="1:13" x14ac:dyDescent="0.2">
      <c r="A581" s="12" t="s">
        <v>1185</v>
      </c>
      <c r="B581" s="39" t="s">
        <v>1076</v>
      </c>
      <c r="C581" s="39" t="s">
        <v>1925</v>
      </c>
      <c r="D581" s="39" t="s">
        <v>15</v>
      </c>
      <c r="E581" s="39">
        <v>20</v>
      </c>
      <c r="F581" s="39">
        <v>116</v>
      </c>
      <c r="G581" s="24"/>
      <c r="H581" s="28">
        <f t="shared" si="8"/>
        <v>0</v>
      </c>
      <c r="I581" s="24"/>
      <c r="J581" s="24"/>
      <c r="K581" s="25"/>
      <c r="L581" s="43"/>
      <c r="M581" s="43"/>
    </row>
    <row r="582" spans="1:13" x14ac:dyDescent="0.2">
      <c r="A582" s="12" t="s">
        <v>1186</v>
      </c>
      <c r="B582" s="39" t="s">
        <v>1080</v>
      </c>
      <c r="C582" s="39" t="s">
        <v>1926</v>
      </c>
      <c r="D582" s="39" t="s">
        <v>15</v>
      </c>
      <c r="E582" s="39">
        <v>50</v>
      </c>
      <c r="F582" s="39">
        <v>441</v>
      </c>
      <c r="G582" s="24"/>
      <c r="H582" s="28">
        <f t="shared" si="8"/>
        <v>0</v>
      </c>
      <c r="I582" s="24"/>
      <c r="J582" s="24"/>
      <c r="K582" s="25"/>
      <c r="L582" s="43"/>
      <c r="M582" s="43"/>
    </row>
    <row r="583" spans="1:13" ht="15.75" customHeight="1" x14ac:dyDescent="0.2">
      <c r="A583" s="12" t="s">
        <v>1187</v>
      </c>
      <c r="B583" s="39" t="s">
        <v>1071</v>
      </c>
      <c r="C583" s="39" t="s">
        <v>1927</v>
      </c>
      <c r="D583" s="39" t="s">
        <v>15</v>
      </c>
      <c r="E583" s="39">
        <v>5</v>
      </c>
      <c r="F583" s="39">
        <v>26</v>
      </c>
      <c r="G583" s="24"/>
      <c r="H583" s="28">
        <f t="shared" si="8"/>
        <v>0</v>
      </c>
      <c r="I583" s="24"/>
      <c r="J583" s="24"/>
      <c r="K583" s="25"/>
      <c r="L583" s="43"/>
      <c r="M583" s="43"/>
    </row>
    <row r="584" spans="1:13" x14ac:dyDescent="0.2">
      <c r="A584" s="12" t="s">
        <v>1188</v>
      </c>
      <c r="B584" s="39" t="s">
        <v>1072</v>
      </c>
      <c r="C584" s="39" t="s">
        <v>1928</v>
      </c>
      <c r="D584" s="39" t="s">
        <v>15</v>
      </c>
      <c r="E584" s="39">
        <v>20</v>
      </c>
      <c r="F584" s="39">
        <v>117</v>
      </c>
      <c r="G584" s="24"/>
      <c r="H584" s="28">
        <f t="shared" ref="H584:H646" si="9">F584*G584</f>
        <v>0</v>
      </c>
      <c r="I584" s="24"/>
      <c r="J584" s="24"/>
      <c r="K584" s="25"/>
      <c r="L584" s="43"/>
      <c r="M584" s="43"/>
    </row>
    <row r="585" spans="1:13" x14ac:dyDescent="0.2">
      <c r="A585" s="12" t="s">
        <v>1189</v>
      </c>
      <c r="B585" s="39" t="s">
        <v>1066</v>
      </c>
      <c r="C585" s="39" t="s">
        <v>1929</v>
      </c>
      <c r="D585" s="39" t="s">
        <v>15</v>
      </c>
      <c r="E585" s="39">
        <v>10</v>
      </c>
      <c r="F585" s="39">
        <v>18</v>
      </c>
      <c r="G585" s="24"/>
      <c r="H585" s="28">
        <f t="shared" si="9"/>
        <v>0</v>
      </c>
      <c r="I585" s="24"/>
      <c r="J585" s="24"/>
      <c r="K585" s="25"/>
      <c r="L585" s="43"/>
      <c r="M585" s="43"/>
    </row>
    <row r="586" spans="1:13" ht="15.75" customHeight="1" x14ac:dyDescent="0.2">
      <c r="A586" s="12" t="s">
        <v>1190</v>
      </c>
      <c r="B586" s="39" t="s">
        <v>1067</v>
      </c>
      <c r="C586" s="39" t="s">
        <v>1448</v>
      </c>
      <c r="D586" s="39" t="s">
        <v>15</v>
      </c>
      <c r="E586" s="39">
        <v>10</v>
      </c>
      <c r="F586" s="39">
        <v>11</v>
      </c>
      <c r="G586" s="9"/>
      <c r="H586" s="28">
        <f t="shared" si="9"/>
        <v>0</v>
      </c>
      <c r="I586" s="9"/>
      <c r="J586" s="10"/>
      <c r="K586" s="9"/>
      <c r="L586" s="43"/>
      <c r="M586" s="43"/>
    </row>
    <row r="587" spans="1:13" ht="63.75" customHeight="1" x14ac:dyDescent="0.2">
      <c r="A587" s="12" t="s">
        <v>1191</v>
      </c>
      <c r="B587" s="39" t="s">
        <v>1068</v>
      </c>
      <c r="C587" s="39" t="s">
        <v>1449</v>
      </c>
      <c r="D587" s="39" t="s">
        <v>15</v>
      </c>
      <c r="E587" s="39">
        <v>10</v>
      </c>
      <c r="F587" s="39">
        <v>30</v>
      </c>
      <c r="G587" s="9"/>
      <c r="H587" s="28">
        <f t="shared" si="9"/>
        <v>0</v>
      </c>
      <c r="I587" s="9"/>
      <c r="J587" s="10"/>
      <c r="K587" s="9"/>
      <c r="L587" s="43"/>
      <c r="M587" s="43"/>
    </row>
    <row r="588" spans="1:13" ht="15.75" customHeight="1" x14ac:dyDescent="0.2">
      <c r="A588" s="12" t="s">
        <v>1192</v>
      </c>
      <c r="B588" s="39" t="s">
        <v>1082</v>
      </c>
      <c r="C588" s="39" t="s">
        <v>1930</v>
      </c>
      <c r="D588" s="39" t="s">
        <v>15</v>
      </c>
      <c r="E588" s="39">
        <v>30</v>
      </c>
      <c r="F588" s="39">
        <v>51</v>
      </c>
      <c r="G588" s="9"/>
      <c r="H588" s="28">
        <f t="shared" si="9"/>
        <v>0</v>
      </c>
      <c r="I588" s="9"/>
      <c r="J588" s="10"/>
      <c r="K588" s="9"/>
      <c r="L588" s="43"/>
      <c r="M588" s="43"/>
    </row>
    <row r="589" spans="1:13" ht="15.75" customHeight="1" x14ac:dyDescent="0.2">
      <c r="A589" s="12" t="s">
        <v>1193</v>
      </c>
      <c r="B589" s="39" t="s">
        <v>1070</v>
      </c>
      <c r="C589" s="39" t="s">
        <v>1450</v>
      </c>
      <c r="D589" s="39" t="s">
        <v>15</v>
      </c>
      <c r="E589" s="39">
        <v>2</v>
      </c>
      <c r="F589" s="39">
        <v>3</v>
      </c>
      <c r="G589" s="9"/>
      <c r="H589" s="28">
        <f t="shared" si="9"/>
        <v>0</v>
      </c>
      <c r="I589" s="9"/>
      <c r="J589" s="10"/>
      <c r="K589" s="9"/>
      <c r="L589" s="43"/>
      <c r="M589" s="43"/>
    </row>
    <row r="590" spans="1:13" ht="15.75" customHeight="1" x14ac:dyDescent="0.2">
      <c r="A590" s="12" t="s">
        <v>1194</v>
      </c>
      <c r="B590" s="39" t="s">
        <v>1081</v>
      </c>
      <c r="C590" s="39" t="s">
        <v>1931</v>
      </c>
      <c r="D590" s="39" t="s">
        <v>15</v>
      </c>
      <c r="E590" s="39">
        <v>5</v>
      </c>
      <c r="F590" s="39">
        <v>9</v>
      </c>
      <c r="G590" s="9"/>
      <c r="H590" s="28">
        <f t="shared" si="9"/>
        <v>0</v>
      </c>
      <c r="I590" s="9"/>
      <c r="J590" s="10"/>
      <c r="K590" s="9"/>
      <c r="L590" s="43"/>
      <c r="M590" s="43"/>
    </row>
    <row r="591" spans="1:13" ht="15.75" customHeight="1" x14ac:dyDescent="0.2">
      <c r="A591" s="12" t="s">
        <v>1195</v>
      </c>
      <c r="B591" s="39" t="s">
        <v>1511</v>
      </c>
      <c r="C591" s="39" t="s">
        <v>1932</v>
      </c>
      <c r="D591" s="39" t="s">
        <v>15</v>
      </c>
      <c r="E591" s="39">
        <v>2</v>
      </c>
      <c r="F591" s="39">
        <v>2</v>
      </c>
      <c r="G591" s="9"/>
      <c r="H591" s="28">
        <f t="shared" si="9"/>
        <v>0</v>
      </c>
      <c r="I591" s="9"/>
      <c r="J591" s="10"/>
      <c r="K591" s="9"/>
      <c r="L591" s="43"/>
      <c r="M591" s="43"/>
    </row>
    <row r="592" spans="1:13" ht="15.75" customHeight="1" x14ac:dyDescent="0.2">
      <c r="A592" s="12" t="s">
        <v>1196</v>
      </c>
      <c r="B592" s="39" t="s">
        <v>760</v>
      </c>
      <c r="C592" s="39" t="s">
        <v>1933</v>
      </c>
      <c r="D592" s="39" t="s">
        <v>15</v>
      </c>
      <c r="E592" s="39">
        <v>2</v>
      </c>
      <c r="F592" s="39">
        <v>9</v>
      </c>
      <c r="G592" s="9"/>
      <c r="H592" s="28">
        <f t="shared" si="9"/>
        <v>0</v>
      </c>
      <c r="I592" s="9"/>
      <c r="J592" s="10"/>
      <c r="K592" s="9"/>
      <c r="L592" s="43"/>
      <c r="M592" s="43"/>
    </row>
    <row r="593" spans="1:13" ht="15.75" customHeight="1" x14ac:dyDescent="0.2">
      <c r="A593" s="12" t="s">
        <v>1197</v>
      </c>
      <c r="B593" s="39" t="s">
        <v>747</v>
      </c>
      <c r="C593" s="39" t="s">
        <v>1307</v>
      </c>
      <c r="D593" s="39" t="s">
        <v>15</v>
      </c>
      <c r="E593" s="39">
        <v>5</v>
      </c>
      <c r="F593" s="39">
        <v>15</v>
      </c>
      <c r="G593" s="9"/>
      <c r="H593" s="28">
        <f t="shared" si="9"/>
        <v>0</v>
      </c>
      <c r="I593" s="9"/>
      <c r="J593" s="10"/>
      <c r="K593" s="9"/>
      <c r="L593" s="43"/>
      <c r="M593" s="43"/>
    </row>
    <row r="594" spans="1:13" ht="15.75" customHeight="1" x14ac:dyDescent="0.2">
      <c r="A594" s="12" t="s">
        <v>1198</v>
      </c>
      <c r="B594" s="39" t="s">
        <v>748</v>
      </c>
      <c r="C594" s="39" t="s">
        <v>1934</v>
      </c>
      <c r="D594" s="39" t="s">
        <v>15</v>
      </c>
      <c r="E594" s="39">
        <v>4</v>
      </c>
      <c r="F594" s="39">
        <v>9</v>
      </c>
      <c r="G594" s="9"/>
      <c r="H594" s="28">
        <f t="shared" si="9"/>
        <v>0</v>
      </c>
      <c r="I594" s="9"/>
      <c r="J594" s="10"/>
      <c r="K594" s="9"/>
      <c r="L594" s="43"/>
      <c r="M594" s="43"/>
    </row>
    <row r="595" spans="1:13" ht="15.75" customHeight="1" x14ac:dyDescent="0.2">
      <c r="A595" s="12" t="s">
        <v>1199</v>
      </c>
      <c r="B595" s="39" t="s">
        <v>1020</v>
      </c>
      <c r="C595" s="39" t="s">
        <v>1935</v>
      </c>
      <c r="D595" s="39" t="s">
        <v>15</v>
      </c>
      <c r="E595" s="39">
        <v>40</v>
      </c>
      <c r="F595" s="39">
        <v>143</v>
      </c>
      <c r="G595" s="9"/>
      <c r="H595" s="28">
        <f t="shared" si="9"/>
        <v>0</v>
      </c>
      <c r="I595" s="9"/>
      <c r="J595" s="10"/>
      <c r="K595" s="9"/>
      <c r="L595" s="43"/>
      <c r="M595" s="43"/>
    </row>
    <row r="596" spans="1:13" ht="15.75" customHeight="1" x14ac:dyDescent="0.2">
      <c r="A596" s="12" t="s">
        <v>1200</v>
      </c>
      <c r="B596" s="39" t="s">
        <v>713</v>
      </c>
      <c r="C596" s="39" t="s">
        <v>1936</v>
      </c>
      <c r="D596" s="39" t="s">
        <v>15</v>
      </c>
      <c r="E596" s="39">
        <v>2</v>
      </c>
      <c r="F596" s="39">
        <v>7</v>
      </c>
      <c r="G596" s="9"/>
      <c r="H596" s="28">
        <f t="shared" si="9"/>
        <v>0</v>
      </c>
      <c r="I596" s="9"/>
      <c r="J596" s="10"/>
      <c r="K596" s="9"/>
      <c r="L596" s="43"/>
      <c r="M596" s="43"/>
    </row>
    <row r="597" spans="1:13" ht="15.75" customHeight="1" x14ac:dyDescent="0.2">
      <c r="A597" s="12" t="s">
        <v>1201</v>
      </c>
      <c r="B597" s="39" t="s">
        <v>799</v>
      </c>
      <c r="C597" s="39" t="s">
        <v>1937</v>
      </c>
      <c r="D597" s="39" t="s">
        <v>15</v>
      </c>
      <c r="E597" s="39">
        <v>5</v>
      </c>
      <c r="F597" s="39">
        <v>20</v>
      </c>
      <c r="G597" s="9"/>
      <c r="H597" s="28">
        <f t="shared" si="9"/>
        <v>0</v>
      </c>
      <c r="I597" s="9"/>
      <c r="J597" s="10"/>
      <c r="K597" s="9"/>
      <c r="L597" s="43"/>
      <c r="M597" s="43"/>
    </row>
    <row r="598" spans="1:13" ht="15.75" customHeight="1" x14ac:dyDescent="0.2">
      <c r="A598" s="12" t="s">
        <v>1202</v>
      </c>
      <c r="B598" s="39" t="s">
        <v>715</v>
      </c>
      <c r="C598" s="39" t="s">
        <v>1938</v>
      </c>
      <c r="D598" s="39" t="s">
        <v>15</v>
      </c>
      <c r="E598" s="39">
        <v>2</v>
      </c>
      <c r="F598" s="39">
        <v>9</v>
      </c>
      <c r="G598" s="9"/>
      <c r="H598" s="28">
        <f t="shared" si="9"/>
        <v>0</v>
      </c>
      <c r="I598" s="9"/>
      <c r="J598" s="10"/>
      <c r="K598" s="9"/>
      <c r="L598" s="43"/>
      <c r="M598" s="43"/>
    </row>
    <row r="599" spans="1:13" ht="15.75" customHeight="1" x14ac:dyDescent="0.2">
      <c r="A599" s="12" t="s">
        <v>1203</v>
      </c>
      <c r="B599" s="39" t="s">
        <v>1512</v>
      </c>
      <c r="C599" s="39" t="s">
        <v>1939</v>
      </c>
      <c r="D599" s="39" t="s">
        <v>15</v>
      </c>
      <c r="E599" s="39">
        <v>2</v>
      </c>
      <c r="F599" s="39">
        <v>6</v>
      </c>
      <c r="G599" s="9"/>
      <c r="H599" s="28">
        <f t="shared" si="9"/>
        <v>0</v>
      </c>
      <c r="I599" s="9"/>
      <c r="J599" s="10"/>
      <c r="K599" s="9"/>
      <c r="L599" s="43"/>
      <c r="M599" s="43"/>
    </row>
    <row r="600" spans="1:13" ht="15.75" customHeight="1" x14ac:dyDescent="0.2">
      <c r="A600" s="12" t="s">
        <v>1204</v>
      </c>
      <c r="B600" s="39" t="s">
        <v>805</v>
      </c>
      <c r="C600" s="39" t="s">
        <v>1940</v>
      </c>
      <c r="D600" s="39" t="s">
        <v>15</v>
      </c>
      <c r="E600" s="39">
        <v>2</v>
      </c>
      <c r="F600" s="39">
        <v>10</v>
      </c>
      <c r="G600" s="9"/>
      <c r="H600" s="28">
        <f t="shared" si="9"/>
        <v>0</v>
      </c>
      <c r="I600" s="9"/>
      <c r="J600" s="10"/>
      <c r="K600" s="9"/>
      <c r="L600" s="43"/>
      <c r="M600" s="43"/>
    </row>
    <row r="601" spans="1:13" ht="30.75" customHeight="1" x14ac:dyDescent="0.2">
      <c r="A601" s="12" t="s">
        <v>1205</v>
      </c>
      <c r="B601" s="39" t="s">
        <v>615</v>
      </c>
      <c r="C601" s="39" t="s">
        <v>1941</v>
      </c>
      <c r="D601" s="39" t="s">
        <v>15</v>
      </c>
      <c r="E601" s="39">
        <v>2</v>
      </c>
      <c r="F601" s="39">
        <v>8</v>
      </c>
      <c r="G601" s="9"/>
      <c r="H601" s="28">
        <f t="shared" si="9"/>
        <v>0</v>
      </c>
      <c r="I601" s="9"/>
      <c r="J601" s="10"/>
      <c r="K601" s="9"/>
      <c r="L601" s="43"/>
      <c r="M601" s="43"/>
    </row>
    <row r="602" spans="1:13" ht="15.75" customHeight="1" x14ac:dyDescent="0.2">
      <c r="A602" s="12" t="s">
        <v>1206</v>
      </c>
      <c r="B602" s="39" t="s">
        <v>753</v>
      </c>
      <c r="C602" s="39" t="s">
        <v>1942</v>
      </c>
      <c r="D602" s="39" t="s">
        <v>15</v>
      </c>
      <c r="E602" s="39">
        <v>2</v>
      </c>
      <c r="F602" s="39">
        <v>6</v>
      </c>
      <c r="G602" s="9"/>
      <c r="H602" s="28">
        <f t="shared" si="9"/>
        <v>0</v>
      </c>
      <c r="I602" s="9"/>
      <c r="J602" s="10"/>
      <c r="K602" s="9"/>
      <c r="L602" s="43"/>
      <c r="M602" s="43"/>
    </row>
    <row r="603" spans="1:13" ht="15.75" customHeight="1" x14ac:dyDescent="0.2">
      <c r="A603" s="12" t="s">
        <v>1207</v>
      </c>
      <c r="B603" s="39" t="s">
        <v>752</v>
      </c>
      <c r="C603" s="39" t="s">
        <v>1943</v>
      </c>
      <c r="D603" s="39" t="s">
        <v>15</v>
      </c>
      <c r="E603" s="39">
        <v>2</v>
      </c>
      <c r="F603" s="39">
        <v>7</v>
      </c>
      <c r="G603" s="9"/>
      <c r="H603" s="28">
        <f t="shared" si="9"/>
        <v>0</v>
      </c>
      <c r="I603" s="9"/>
      <c r="J603" s="10"/>
      <c r="K603" s="9"/>
      <c r="L603" s="43"/>
      <c r="M603" s="43"/>
    </row>
    <row r="604" spans="1:13" ht="15.75" customHeight="1" x14ac:dyDescent="0.2">
      <c r="A604" s="12" t="s">
        <v>1208</v>
      </c>
      <c r="B604" s="39" t="s">
        <v>626</v>
      </c>
      <c r="C604" s="39" t="s">
        <v>1944</v>
      </c>
      <c r="D604" s="39" t="s">
        <v>15</v>
      </c>
      <c r="E604" s="39">
        <v>10</v>
      </c>
      <c r="F604" s="39">
        <v>61</v>
      </c>
      <c r="G604" s="9"/>
      <c r="H604" s="28">
        <f t="shared" si="9"/>
        <v>0</v>
      </c>
      <c r="I604" s="9"/>
      <c r="J604" s="10"/>
      <c r="K604" s="9"/>
      <c r="L604" s="43"/>
      <c r="M604" s="43"/>
    </row>
    <row r="605" spans="1:13" ht="15.75" customHeight="1" x14ac:dyDescent="0.2">
      <c r="A605" s="12" t="s">
        <v>1209</v>
      </c>
      <c r="B605" s="39" t="s">
        <v>808</v>
      </c>
      <c r="C605" s="39" t="s">
        <v>1945</v>
      </c>
      <c r="D605" s="39" t="s">
        <v>15</v>
      </c>
      <c r="E605" s="39">
        <v>1</v>
      </c>
      <c r="F605" s="39">
        <v>4</v>
      </c>
      <c r="G605" s="9"/>
      <c r="H605" s="28">
        <f t="shared" si="9"/>
        <v>0</v>
      </c>
      <c r="I605" s="9"/>
      <c r="J605" s="10"/>
      <c r="K605" s="9"/>
      <c r="L605" s="43"/>
      <c r="M605" s="43"/>
    </row>
    <row r="606" spans="1:13" ht="15.75" customHeight="1" x14ac:dyDescent="0.2">
      <c r="A606" s="12" t="s">
        <v>1210</v>
      </c>
      <c r="B606" s="39" t="s">
        <v>617</v>
      </c>
      <c r="C606" s="39" t="s">
        <v>1946</v>
      </c>
      <c r="D606" s="39" t="s">
        <v>15</v>
      </c>
      <c r="E606" s="39">
        <v>1</v>
      </c>
      <c r="F606" s="39">
        <v>5</v>
      </c>
      <c r="G606" s="9"/>
      <c r="H606" s="28">
        <f t="shared" si="9"/>
        <v>0</v>
      </c>
      <c r="I606" s="9"/>
      <c r="J606" s="10"/>
      <c r="K606" s="9"/>
      <c r="L606" s="43"/>
      <c r="M606" s="43"/>
    </row>
    <row r="607" spans="1:13" ht="15.75" customHeight="1" x14ac:dyDescent="0.2">
      <c r="A607" s="12" t="s">
        <v>1211</v>
      </c>
      <c r="B607" s="39" t="s">
        <v>800</v>
      </c>
      <c r="C607" s="39" t="s">
        <v>1947</v>
      </c>
      <c r="D607" s="39" t="s">
        <v>15</v>
      </c>
      <c r="E607" s="39">
        <v>1</v>
      </c>
      <c r="F607" s="39">
        <v>3</v>
      </c>
      <c r="G607" s="9"/>
      <c r="H607" s="28">
        <f t="shared" si="9"/>
        <v>0</v>
      </c>
      <c r="I607" s="9"/>
      <c r="J607" s="10"/>
      <c r="K607" s="9"/>
      <c r="L607" s="43"/>
      <c r="M607" s="43"/>
    </row>
    <row r="608" spans="1:13" ht="15.75" customHeight="1" x14ac:dyDescent="0.2">
      <c r="A608" s="12" t="s">
        <v>1212</v>
      </c>
      <c r="B608" s="39" t="s">
        <v>535</v>
      </c>
      <c r="C608" s="39" t="s">
        <v>1948</v>
      </c>
      <c r="D608" s="39" t="s">
        <v>15</v>
      </c>
      <c r="E608" s="39">
        <v>2</v>
      </c>
      <c r="F608" s="39">
        <v>13</v>
      </c>
      <c r="G608" s="9"/>
      <c r="H608" s="28">
        <f t="shared" si="9"/>
        <v>0</v>
      </c>
      <c r="I608" s="9"/>
      <c r="J608" s="10"/>
      <c r="K608" s="9"/>
      <c r="L608" s="43"/>
      <c r="M608" s="43"/>
    </row>
    <row r="609" spans="1:13" ht="15.75" customHeight="1" x14ac:dyDescent="0.2">
      <c r="A609" s="12" t="s">
        <v>1213</v>
      </c>
      <c r="B609" s="39" t="s">
        <v>804</v>
      </c>
      <c r="C609" s="39" t="s">
        <v>1949</v>
      </c>
      <c r="D609" s="39" t="s">
        <v>15</v>
      </c>
      <c r="E609" s="39">
        <v>2</v>
      </c>
      <c r="F609" s="39">
        <v>10</v>
      </c>
      <c r="G609" s="9"/>
      <c r="H609" s="28">
        <f t="shared" si="9"/>
        <v>0</v>
      </c>
      <c r="I609" s="9"/>
      <c r="J609" s="10"/>
      <c r="K609" s="9"/>
      <c r="L609" s="43"/>
      <c r="M609" s="43"/>
    </row>
    <row r="610" spans="1:13" ht="15.75" customHeight="1" x14ac:dyDescent="0.2">
      <c r="A610" s="12" t="s">
        <v>1214</v>
      </c>
      <c r="B610" s="39" t="s">
        <v>540</v>
      </c>
      <c r="C610" s="39" t="s">
        <v>1950</v>
      </c>
      <c r="D610" s="39" t="s">
        <v>15</v>
      </c>
      <c r="E610" s="39">
        <v>2</v>
      </c>
      <c r="F610" s="39">
        <v>35</v>
      </c>
      <c r="G610" s="9"/>
      <c r="H610" s="28">
        <f t="shared" si="9"/>
        <v>0</v>
      </c>
      <c r="I610" s="9"/>
      <c r="J610" s="10"/>
      <c r="K610" s="9"/>
      <c r="L610" s="43"/>
      <c r="M610" s="43"/>
    </row>
    <row r="611" spans="1:13" ht="15.75" customHeight="1" x14ac:dyDescent="0.2">
      <c r="A611" s="12" t="s">
        <v>1215</v>
      </c>
      <c r="B611" s="39" t="s">
        <v>677</v>
      </c>
      <c r="C611" s="39" t="s">
        <v>1951</v>
      </c>
      <c r="D611" s="39" t="s">
        <v>15</v>
      </c>
      <c r="E611" s="39">
        <v>2</v>
      </c>
      <c r="F611" s="39">
        <v>5</v>
      </c>
      <c r="G611" s="9"/>
      <c r="H611" s="28">
        <f t="shared" si="9"/>
        <v>0</v>
      </c>
      <c r="I611" s="9"/>
      <c r="J611" s="10"/>
      <c r="K611" s="9"/>
      <c r="L611" s="43"/>
      <c r="M611" s="43"/>
    </row>
    <row r="612" spans="1:13" ht="15.75" customHeight="1" x14ac:dyDescent="0.2">
      <c r="A612" s="12" t="s">
        <v>1216</v>
      </c>
      <c r="B612" s="39" t="s">
        <v>676</v>
      </c>
      <c r="C612" s="39" t="s">
        <v>1952</v>
      </c>
      <c r="D612" s="39" t="s">
        <v>15</v>
      </c>
      <c r="E612" s="39">
        <v>2</v>
      </c>
      <c r="F612" s="39">
        <v>17</v>
      </c>
      <c r="G612" s="9"/>
      <c r="H612" s="28">
        <f t="shared" si="9"/>
        <v>0</v>
      </c>
      <c r="I612" s="9"/>
      <c r="J612" s="10"/>
      <c r="K612" s="9"/>
      <c r="L612" s="43"/>
      <c r="M612" s="43"/>
    </row>
    <row r="613" spans="1:13" ht="15.75" customHeight="1" x14ac:dyDescent="0.2">
      <c r="A613" s="12" t="s">
        <v>1217</v>
      </c>
      <c r="B613" s="39" t="s">
        <v>742</v>
      </c>
      <c r="C613" s="39" t="s">
        <v>1953</v>
      </c>
      <c r="D613" s="39" t="s">
        <v>15</v>
      </c>
      <c r="E613" s="39">
        <v>5</v>
      </c>
      <c r="F613" s="39">
        <v>34</v>
      </c>
      <c r="G613" s="9"/>
      <c r="H613" s="28">
        <f t="shared" si="9"/>
        <v>0</v>
      </c>
      <c r="I613" s="9"/>
      <c r="J613" s="10"/>
      <c r="K613" s="9"/>
      <c r="L613" s="43"/>
      <c r="M613" s="43"/>
    </row>
    <row r="614" spans="1:13" ht="60.75" customHeight="1" x14ac:dyDescent="0.2">
      <c r="A614" s="12" t="s">
        <v>1218</v>
      </c>
      <c r="B614" s="39" t="s">
        <v>798</v>
      </c>
      <c r="C614" s="39" t="s">
        <v>1954</v>
      </c>
      <c r="D614" s="39" t="s">
        <v>15</v>
      </c>
      <c r="E614" s="39">
        <v>1</v>
      </c>
      <c r="F614" s="39">
        <v>3</v>
      </c>
      <c r="G614" s="9"/>
      <c r="H614" s="28">
        <f t="shared" si="9"/>
        <v>0</v>
      </c>
      <c r="I614" s="9"/>
      <c r="J614" s="10"/>
      <c r="K614" s="9"/>
      <c r="L614" s="43"/>
      <c r="M614" s="43"/>
    </row>
    <row r="615" spans="1:13" ht="30.75" customHeight="1" x14ac:dyDescent="0.2">
      <c r="A615" s="12" t="s">
        <v>1219</v>
      </c>
      <c r="B615" s="39" t="s">
        <v>547</v>
      </c>
      <c r="C615" s="39" t="s">
        <v>1955</v>
      </c>
      <c r="D615" s="39" t="s">
        <v>15</v>
      </c>
      <c r="E615" s="39">
        <v>2</v>
      </c>
      <c r="F615" s="39">
        <v>11</v>
      </c>
      <c r="G615" s="9"/>
      <c r="H615" s="28">
        <f t="shared" si="9"/>
        <v>0</v>
      </c>
      <c r="I615" s="9"/>
      <c r="J615" s="10"/>
      <c r="K615" s="9"/>
      <c r="L615" s="43"/>
      <c r="M615" s="43"/>
    </row>
    <row r="616" spans="1:13" x14ac:dyDescent="0.2">
      <c r="A616" s="12" t="s">
        <v>1220</v>
      </c>
      <c r="B616" s="39" t="s">
        <v>776</v>
      </c>
      <c r="C616" s="39" t="s">
        <v>1956</v>
      </c>
      <c r="D616" s="39" t="s">
        <v>15</v>
      </c>
      <c r="E616" s="39">
        <v>1</v>
      </c>
      <c r="F616" s="39">
        <v>5</v>
      </c>
      <c r="G616" s="24"/>
      <c r="H616" s="28">
        <f t="shared" si="9"/>
        <v>0</v>
      </c>
      <c r="I616" s="24"/>
      <c r="J616" s="24"/>
      <c r="K616" s="25"/>
      <c r="L616" s="43"/>
      <c r="M616" s="43"/>
    </row>
    <row r="617" spans="1:13" x14ac:dyDescent="0.2">
      <c r="A617" s="12" t="s">
        <v>1221</v>
      </c>
      <c r="B617" s="39" t="s">
        <v>1513</v>
      </c>
      <c r="C617" s="39" t="s">
        <v>1957</v>
      </c>
      <c r="D617" s="39" t="s">
        <v>15</v>
      </c>
      <c r="E617" s="39">
        <v>1</v>
      </c>
      <c r="F617" s="39">
        <v>3</v>
      </c>
      <c r="G617" s="24"/>
      <c r="H617" s="28">
        <f t="shared" si="9"/>
        <v>0</v>
      </c>
      <c r="I617" s="24"/>
      <c r="J617" s="24"/>
      <c r="K617" s="25"/>
      <c r="L617" s="43"/>
      <c r="M617" s="43"/>
    </row>
    <row r="618" spans="1:13" x14ac:dyDescent="0.2">
      <c r="A618" s="12" t="s">
        <v>1222</v>
      </c>
      <c r="B618" s="39" t="s">
        <v>895</v>
      </c>
      <c r="C618" s="39" t="s">
        <v>1958</v>
      </c>
      <c r="D618" s="39" t="s">
        <v>15</v>
      </c>
      <c r="E618" s="39">
        <v>2</v>
      </c>
      <c r="F618" s="39">
        <v>13</v>
      </c>
      <c r="G618" s="24"/>
      <c r="H618" s="28">
        <f t="shared" si="9"/>
        <v>0</v>
      </c>
      <c r="I618" s="24"/>
      <c r="J618" s="24"/>
      <c r="K618" s="25"/>
      <c r="L618" s="43"/>
      <c r="M618" s="43"/>
    </row>
    <row r="619" spans="1:13" ht="55.5" customHeight="1" x14ac:dyDescent="0.2">
      <c r="A619" s="12" t="s">
        <v>1223</v>
      </c>
      <c r="B619" s="39" t="s">
        <v>627</v>
      </c>
      <c r="C619" s="39" t="s">
        <v>1959</v>
      </c>
      <c r="D619" s="39" t="s">
        <v>15</v>
      </c>
      <c r="E619" s="39">
        <v>2</v>
      </c>
      <c r="F619" s="39">
        <v>11</v>
      </c>
      <c r="G619" s="24"/>
      <c r="H619" s="28">
        <f t="shared" si="9"/>
        <v>0</v>
      </c>
      <c r="I619" s="24"/>
      <c r="J619" s="24"/>
      <c r="K619" s="25"/>
      <c r="L619" s="43"/>
      <c r="M619" s="43"/>
    </row>
    <row r="620" spans="1:13" ht="59.25" customHeight="1" x14ac:dyDescent="0.2">
      <c r="A620" s="12" t="s">
        <v>1224</v>
      </c>
      <c r="B620" s="39" t="s">
        <v>538</v>
      </c>
      <c r="C620" s="39" t="s">
        <v>1960</v>
      </c>
      <c r="D620" s="39" t="s">
        <v>15</v>
      </c>
      <c r="E620" s="39">
        <v>1</v>
      </c>
      <c r="F620" s="39">
        <v>5</v>
      </c>
      <c r="G620" s="9"/>
      <c r="H620" s="28">
        <f t="shared" si="9"/>
        <v>0</v>
      </c>
      <c r="I620" s="9"/>
      <c r="J620" s="10"/>
      <c r="K620" s="9"/>
      <c r="L620" s="43"/>
      <c r="M620" s="43"/>
    </row>
    <row r="621" spans="1:13" ht="30.75" customHeight="1" x14ac:dyDescent="0.2">
      <c r="A621" s="12" t="s">
        <v>1225</v>
      </c>
      <c r="B621" s="39" t="s">
        <v>578</v>
      </c>
      <c r="C621" s="39" t="s">
        <v>1961</v>
      </c>
      <c r="D621" s="39" t="s">
        <v>15</v>
      </c>
      <c r="E621" s="39">
        <v>2</v>
      </c>
      <c r="F621" s="39">
        <v>13</v>
      </c>
      <c r="G621" s="9"/>
      <c r="H621" s="28">
        <f t="shared" si="9"/>
        <v>0</v>
      </c>
      <c r="I621" s="9"/>
      <c r="J621" s="10"/>
      <c r="K621" s="9"/>
      <c r="L621" s="43"/>
      <c r="M621" s="43"/>
    </row>
    <row r="622" spans="1:13" ht="15.75" customHeight="1" x14ac:dyDescent="0.2">
      <c r="A622" s="12" t="s">
        <v>1226</v>
      </c>
      <c r="B622" s="39" t="s">
        <v>1514</v>
      </c>
      <c r="C622" s="39" t="s">
        <v>1962</v>
      </c>
      <c r="D622" s="39" t="s">
        <v>15</v>
      </c>
      <c r="E622" s="39">
        <v>1</v>
      </c>
      <c r="F622" s="39">
        <v>2</v>
      </c>
      <c r="G622" s="9"/>
      <c r="H622" s="28">
        <f t="shared" si="9"/>
        <v>0</v>
      </c>
      <c r="I622" s="9"/>
      <c r="J622" s="10"/>
      <c r="K622" s="9"/>
      <c r="L622" s="43"/>
      <c r="M622" s="43"/>
    </row>
    <row r="623" spans="1:13" x14ac:dyDescent="0.2">
      <c r="A623" s="12" t="s">
        <v>1227</v>
      </c>
      <c r="B623" s="39" t="s">
        <v>629</v>
      </c>
      <c r="C623" s="39" t="s">
        <v>1963</v>
      </c>
      <c r="D623" s="39" t="s">
        <v>15</v>
      </c>
      <c r="E623" s="39">
        <v>2</v>
      </c>
      <c r="F623" s="39">
        <v>10</v>
      </c>
      <c r="G623" s="24"/>
      <c r="H623" s="28">
        <f t="shared" si="9"/>
        <v>0</v>
      </c>
      <c r="I623" s="24"/>
      <c r="J623" s="24"/>
      <c r="K623" s="25"/>
      <c r="L623" s="43"/>
      <c r="M623" s="43"/>
    </row>
    <row r="624" spans="1:13" ht="48" customHeight="1" x14ac:dyDescent="0.2">
      <c r="A624" s="12" t="s">
        <v>1228</v>
      </c>
      <c r="B624" s="39" t="s">
        <v>628</v>
      </c>
      <c r="C624" s="39" t="s">
        <v>1964</v>
      </c>
      <c r="D624" s="39" t="s">
        <v>2002</v>
      </c>
      <c r="E624" s="39">
        <v>5</v>
      </c>
      <c r="F624" s="39">
        <v>20</v>
      </c>
      <c r="G624" s="9"/>
      <c r="H624" s="28">
        <f t="shared" si="9"/>
        <v>0</v>
      </c>
      <c r="I624" s="9"/>
      <c r="J624" s="10"/>
      <c r="K624" s="9"/>
      <c r="L624" s="43"/>
      <c r="M624" s="43"/>
    </row>
    <row r="625" spans="1:13" ht="59.25" customHeight="1" x14ac:dyDescent="0.2">
      <c r="A625" s="12" t="s">
        <v>1229</v>
      </c>
      <c r="B625" s="39" t="s">
        <v>1004</v>
      </c>
      <c r="C625" s="39" t="s">
        <v>1965</v>
      </c>
      <c r="D625" s="39" t="s">
        <v>15</v>
      </c>
      <c r="E625" s="39">
        <v>1</v>
      </c>
      <c r="F625" s="39">
        <v>41</v>
      </c>
      <c r="G625" s="9"/>
      <c r="H625" s="28">
        <f t="shared" si="9"/>
        <v>0</v>
      </c>
      <c r="I625" s="9"/>
      <c r="J625" s="10"/>
      <c r="K625" s="9"/>
      <c r="L625" s="43"/>
      <c r="M625" s="43"/>
    </row>
    <row r="626" spans="1:13" x14ac:dyDescent="0.2">
      <c r="A626" s="12" t="s">
        <v>1230</v>
      </c>
      <c r="B626" s="39" t="s">
        <v>1007</v>
      </c>
      <c r="C626" s="39" t="s">
        <v>1408</v>
      </c>
      <c r="D626" s="39" t="s">
        <v>15</v>
      </c>
      <c r="E626" s="39">
        <v>10</v>
      </c>
      <c r="F626" s="39">
        <v>62</v>
      </c>
      <c r="G626" s="34"/>
      <c r="H626" s="28">
        <f t="shared" si="9"/>
        <v>0</v>
      </c>
      <c r="I626" s="34"/>
      <c r="J626" s="34"/>
      <c r="K626" s="35"/>
      <c r="L626" s="43"/>
      <c r="M626" s="43"/>
    </row>
    <row r="627" spans="1:13" ht="64.5" customHeight="1" x14ac:dyDescent="0.2">
      <c r="A627" s="12" t="s">
        <v>1231</v>
      </c>
      <c r="B627" s="39" t="s">
        <v>1005</v>
      </c>
      <c r="C627" s="39" t="s">
        <v>1966</v>
      </c>
      <c r="D627" s="39" t="s">
        <v>15</v>
      </c>
      <c r="E627" s="39">
        <v>5</v>
      </c>
      <c r="F627" s="39">
        <v>23</v>
      </c>
      <c r="G627" s="10"/>
      <c r="H627" s="28">
        <f t="shared" si="9"/>
        <v>0</v>
      </c>
      <c r="I627" s="10"/>
      <c r="J627" s="10"/>
      <c r="K627" s="10"/>
      <c r="L627" s="43"/>
      <c r="M627" s="43"/>
    </row>
    <row r="628" spans="1:13" ht="15.75" customHeight="1" x14ac:dyDescent="0.2">
      <c r="A628" s="12" t="s">
        <v>1232</v>
      </c>
      <c r="B628" s="39" t="s">
        <v>950</v>
      </c>
      <c r="C628" s="39" t="s">
        <v>1380</v>
      </c>
      <c r="D628" s="39" t="s">
        <v>15</v>
      </c>
      <c r="E628" s="39">
        <v>5</v>
      </c>
      <c r="F628" s="39">
        <v>15</v>
      </c>
      <c r="G628" s="9"/>
      <c r="H628" s="28">
        <f t="shared" si="9"/>
        <v>0</v>
      </c>
      <c r="I628" s="9"/>
      <c r="J628" s="10"/>
      <c r="K628" s="9"/>
      <c r="L628" s="43"/>
      <c r="M628" s="43"/>
    </row>
    <row r="629" spans="1:13" ht="15.75" customHeight="1" x14ac:dyDescent="0.2">
      <c r="A629" s="12" t="s">
        <v>1233</v>
      </c>
      <c r="B629" s="39" t="s">
        <v>816</v>
      </c>
      <c r="C629" s="39" t="s">
        <v>1323</v>
      </c>
      <c r="D629" s="39" t="s">
        <v>15</v>
      </c>
      <c r="E629" s="39">
        <v>10</v>
      </c>
      <c r="F629" s="39">
        <v>32</v>
      </c>
      <c r="G629" s="9"/>
      <c r="H629" s="28">
        <f t="shared" si="9"/>
        <v>0</v>
      </c>
      <c r="I629" s="9"/>
      <c r="J629" s="10"/>
      <c r="K629" s="9"/>
      <c r="L629" s="43"/>
      <c r="M629" s="43"/>
    </row>
    <row r="630" spans="1:13" ht="46.5" customHeight="1" x14ac:dyDescent="0.2">
      <c r="A630" s="12" t="s">
        <v>1234</v>
      </c>
      <c r="B630" s="39" t="s">
        <v>1010</v>
      </c>
      <c r="C630" s="39" t="s">
        <v>1967</v>
      </c>
      <c r="D630" s="39" t="s">
        <v>15</v>
      </c>
      <c r="E630" s="39">
        <v>5</v>
      </c>
      <c r="F630" s="39">
        <v>12</v>
      </c>
      <c r="G630" s="9"/>
      <c r="H630" s="28">
        <f t="shared" si="9"/>
        <v>0</v>
      </c>
      <c r="I630" s="9"/>
      <c r="J630" s="10"/>
      <c r="K630" s="9"/>
      <c r="L630" s="43"/>
      <c r="M630" s="43"/>
    </row>
    <row r="631" spans="1:13" ht="65.25" customHeight="1" x14ac:dyDescent="0.2">
      <c r="A631" s="12" t="s">
        <v>1235</v>
      </c>
      <c r="B631" s="39" t="s">
        <v>865</v>
      </c>
      <c r="C631" s="39" t="s">
        <v>1968</v>
      </c>
      <c r="D631" s="39" t="s">
        <v>15</v>
      </c>
      <c r="E631" s="39">
        <v>1</v>
      </c>
      <c r="F631" s="39">
        <v>3</v>
      </c>
      <c r="G631" s="9"/>
      <c r="H631" s="28">
        <f t="shared" si="9"/>
        <v>0</v>
      </c>
      <c r="I631" s="9"/>
      <c r="J631" s="10"/>
      <c r="K631" s="9"/>
      <c r="L631" s="43"/>
      <c r="M631" s="43"/>
    </row>
    <row r="632" spans="1:13" ht="69" customHeight="1" x14ac:dyDescent="0.2">
      <c r="A632" s="12" t="s">
        <v>1236</v>
      </c>
      <c r="B632" s="39" t="s">
        <v>835</v>
      </c>
      <c r="C632" s="39" t="s">
        <v>1969</v>
      </c>
      <c r="D632" s="39" t="s">
        <v>15</v>
      </c>
      <c r="E632" s="39">
        <v>5</v>
      </c>
      <c r="F632" s="39">
        <v>13</v>
      </c>
      <c r="G632" s="9"/>
      <c r="H632" s="28">
        <f t="shared" si="9"/>
        <v>0</v>
      </c>
      <c r="I632" s="9"/>
      <c r="J632" s="10"/>
      <c r="K632" s="9"/>
      <c r="L632" s="43"/>
      <c r="M632" s="43"/>
    </row>
    <row r="633" spans="1:13" ht="15.75" customHeight="1" x14ac:dyDescent="0.2">
      <c r="A633" s="12" t="s">
        <v>1237</v>
      </c>
      <c r="B633" s="39" t="s">
        <v>836</v>
      </c>
      <c r="C633" s="39" t="s">
        <v>1970</v>
      </c>
      <c r="D633" s="39" t="s">
        <v>15</v>
      </c>
      <c r="E633" s="39">
        <v>1</v>
      </c>
      <c r="F633" s="39">
        <v>5</v>
      </c>
      <c r="G633" s="9"/>
      <c r="H633" s="28">
        <f t="shared" si="9"/>
        <v>0</v>
      </c>
      <c r="I633" s="9"/>
      <c r="J633" s="10"/>
      <c r="K633" s="9"/>
      <c r="L633" s="43"/>
      <c r="M633" s="43"/>
    </row>
    <row r="634" spans="1:13" x14ac:dyDescent="0.2">
      <c r="A634" s="12" t="s">
        <v>1238</v>
      </c>
      <c r="B634" s="39" t="s">
        <v>834</v>
      </c>
      <c r="C634" s="39" t="s">
        <v>1330</v>
      </c>
      <c r="D634" s="39" t="s">
        <v>15</v>
      </c>
      <c r="E634" s="39">
        <v>5</v>
      </c>
      <c r="F634" s="39">
        <v>14</v>
      </c>
      <c r="G634" s="24"/>
      <c r="H634" s="28">
        <f t="shared" si="9"/>
        <v>0</v>
      </c>
      <c r="I634" s="24"/>
      <c r="J634" s="24"/>
      <c r="K634" s="25"/>
      <c r="L634" s="43"/>
      <c r="M634" s="43"/>
    </row>
    <row r="635" spans="1:13" x14ac:dyDescent="0.2">
      <c r="A635" s="12" t="s">
        <v>1239</v>
      </c>
      <c r="B635" s="39" t="s">
        <v>1006</v>
      </c>
      <c r="C635" s="39" t="s">
        <v>1971</v>
      </c>
      <c r="D635" s="39" t="s">
        <v>15</v>
      </c>
      <c r="E635" s="39">
        <v>10</v>
      </c>
      <c r="F635" s="39">
        <v>36</v>
      </c>
      <c r="G635" s="24"/>
      <c r="H635" s="28">
        <f t="shared" si="9"/>
        <v>0</v>
      </c>
      <c r="I635" s="24"/>
      <c r="J635" s="24"/>
      <c r="K635" s="25"/>
      <c r="L635" s="43"/>
      <c r="M635" s="43"/>
    </row>
    <row r="636" spans="1:13" x14ac:dyDescent="0.2">
      <c r="A636" s="12" t="s">
        <v>1240</v>
      </c>
      <c r="B636" s="39" t="s">
        <v>823</v>
      </c>
      <c r="C636" s="39" t="s">
        <v>1972</v>
      </c>
      <c r="D636" s="39" t="s">
        <v>15</v>
      </c>
      <c r="E636" s="39">
        <v>1</v>
      </c>
      <c r="F636" s="39">
        <v>2</v>
      </c>
      <c r="G636" s="24"/>
      <c r="H636" s="28">
        <f t="shared" si="9"/>
        <v>0</v>
      </c>
      <c r="I636" s="24"/>
      <c r="J636" s="24"/>
      <c r="K636" s="25"/>
      <c r="L636" s="43"/>
      <c r="M636" s="43"/>
    </row>
    <row r="637" spans="1:13" x14ac:dyDescent="0.2">
      <c r="A637" s="12" t="s">
        <v>1241</v>
      </c>
      <c r="B637" s="39" t="s">
        <v>822</v>
      </c>
      <c r="C637" s="39" t="s">
        <v>1973</v>
      </c>
      <c r="D637" s="39" t="s">
        <v>15</v>
      </c>
      <c r="E637" s="39">
        <v>1</v>
      </c>
      <c r="F637" s="39">
        <v>2</v>
      </c>
      <c r="G637" s="24"/>
      <c r="H637" s="28">
        <f t="shared" si="9"/>
        <v>0</v>
      </c>
      <c r="I637" s="24"/>
      <c r="J637" s="24"/>
      <c r="K637" s="25"/>
      <c r="L637" s="43"/>
      <c r="M637" s="43"/>
    </row>
    <row r="638" spans="1:13" x14ac:dyDescent="0.2">
      <c r="A638" s="12" t="s">
        <v>1242</v>
      </c>
      <c r="B638" s="39" t="s">
        <v>1515</v>
      </c>
      <c r="C638" s="39" t="s">
        <v>1974</v>
      </c>
      <c r="D638" s="39" t="s">
        <v>15</v>
      </c>
      <c r="E638" s="39">
        <v>1</v>
      </c>
      <c r="F638" s="39">
        <v>3</v>
      </c>
      <c r="G638" s="24"/>
      <c r="H638" s="28">
        <f t="shared" si="9"/>
        <v>0</v>
      </c>
      <c r="I638" s="24"/>
      <c r="J638" s="24"/>
      <c r="K638" s="25"/>
      <c r="L638" s="43"/>
      <c r="M638" s="43"/>
    </row>
    <row r="639" spans="1:13" x14ac:dyDescent="0.2">
      <c r="A639" s="12" t="s">
        <v>1243</v>
      </c>
      <c r="B639" s="39" t="s">
        <v>1019</v>
      </c>
      <c r="C639" s="39" t="s">
        <v>1975</v>
      </c>
      <c r="D639" s="39" t="s">
        <v>15</v>
      </c>
      <c r="E639" s="39">
        <v>2</v>
      </c>
      <c r="F639" s="39">
        <v>11</v>
      </c>
      <c r="G639" s="24"/>
      <c r="H639" s="28">
        <f t="shared" si="9"/>
        <v>0</v>
      </c>
      <c r="I639" s="24"/>
      <c r="J639" s="24"/>
      <c r="K639" s="25"/>
      <c r="L639" s="43"/>
      <c r="M639" s="43"/>
    </row>
    <row r="640" spans="1:13" x14ac:dyDescent="0.2">
      <c r="A640" s="12" t="s">
        <v>1244</v>
      </c>
      <c r="B640" s="39" t="s">
        <v>817</v>
      </c>
      <c r="C640" s="39" t="s">
        <v>1976</v>
      </c>
      <c r="D640" s="39" t="s">
        <v>15</v>
      </c>
      <c r="E640" s="39">
        <v>1</v>
      </c>
      <c r="F640" s="39">
        <v>4</v>
      </c>
      <c r="G640" s="24"/>
      <c r="H640" s="28">
        <f t="shared" si="9"/>
        <v>0</v>
      </c>
      <c r="I640" s="24"/>
      <c r="J640" s="24"/>
      <c r="K640" s="25"/>
      <c r="L640" s="43"/>
      <c r="M640" s="43"/>
    </row>
    <row r="641" spans="1:13" x14ac:dyDescent="0.2">
      <c r="A641" s="12" t="s">
        <v>1245</v>
      </c>
      <c r="B641" s="39" t="s">
        <v>1016</v>
      </c>
      <c r="C641" s="39" t="s">
        <v>1415</v>
      </c>
      <c r="D641" s="39" t="s">
        <v>15</v>
      </c>
      <c r="E641" s="39">
        <v>5</v>
      </c>
      <c r="F641" s="39">
        <v>26</v>
      </c>
      <c r="G641" s="24"/>
      <c r="H641" s="28">
        <f t="shared" si="9"/>
        <v>0</v>
      </c>
      <c r="I641" s="24"/>
      <c r="J641" s="24"/>
      <c r="K641" s="25"/>
      <c r="L641" s="43"/>
      <c r="M641" s="43"/>
    </row>
    <row r="642" spans="1:13" x14ac:dyDescent="0.2">
      <c r="A642" s="12" t="s">
        <v>1246</v>
      </c>
      <c r="B642" s="39" t="s">
        <v>1008</v>
      </c>
      <c r="C642" s="39" t="s">
        <v>1409</v>
      </c>
      <c r="D642" s="39" t="s">
        <v>15</v>
      </c>
      <c r="E642" s="39">
        <v>5</v>
      </c>
      <c r="F642" s="39">
        <v>27</v>
      </c>
      <c r="G642" s="24"/>
      <c r="H642" s="28">
        <f t="shared" si="9"/>
        <v>0</v>
      </c>
      <c r="I642" s="24"/>
      <c r="J642" s="24"/>
      <c r="K642" s="25"/>
      <c r="L642" s="43"/>
      <c r="M642" s="43"/>
    </row>
    <row r="643" spans="1:13" x14ac:dyDescent="0.2">
      <c r="A643" s="12" t="s">
        <v>1247</v>
      </c>
      <c r="B643" s="39" t="s">
        <v>925</v>
      </c>
      <c r="C643" s="39" t="s">
        <v>1977</v>
      </c>
      <c r="D643" s="39" t="s">
        <v>15</v>
      </c>
      <c r="E643" s="39">
        <v>1</v>
      </c>
      <c r="F643" s="39">
        <v>7</v>
      </c>
      <c r="G643" s="24"/>
      <c r="H643" s="28">
        <f t="shared" si="9"/>
        <v>0</v>
      </c>
      <c r="I643" s="24"/>
      <c r="J643" s="24"/>
      <c r="K643" s="25"/>
      <c r="L643" s="43"/>
      <c r="M643" s="43"/>
    </row>
    <row r="644" spans="1:13" x14ac:dyDescent="0.2">
      <c r="A644" s="12" t="s">
        <v>1248</v>
      </c>
      <c r="B644" s="39" t="s">
        <v>973</v>
      </c>
      <c r="C644" s="39" t="s">
        <v>1978</v>
      </c>
      <c r="D644" s="39" t="s">
        <v>15</v>
      </c>
      <c r="E644" s="39">
        <v>1</v>
      </c>
      <c r="F644" s="39">
        <v>2</v>
      </c>
      <c r="G644" s="24"/>
      <c r="H644" s="28">
        <f t="shared" si="9"/>
        <v>0</v>
      </c>
      <c r="I644" s="24"/>
      <c r="J644" s="24"/>
      <c r="K644" s="25"/>
      <c r="L644" s="43"/>
      <c r="M644" s="43"/>
    </row>
    <row r="645" spans="1:13" x14ac:dyDescent="0.2">
      <c r="A645" s="12" t="s">
        <v>1249</v>
      </c>
      <c r="B645" s="39" t="s">
        <v>972</v>
      </c>
      <c r="C645" s="39" t="s">
        <v>1979</v>
      </c>
      <c r="D645" s="39" t="s">
        <v>15</v>
      </c>
      <c r="E645" s="39">
        <v>1</v>
      </c>
      <c r="F645" s="39">
        <v>5</v>
      </c>
      <c r="G645" s="24"/>
      <c r="H645" s="28">
        <f t="shared" si="9"/>
        <v>0</v>
      </c>
      <c r="I645" s="24"/>
      <c r="J645" s="24"/>
      <c r="K645" s="25"/>
      <c r="L645" s="43"/>
      <c r="M645" s="43"/>
    </row>
    <row r="646" spans="1:13" x14ac:dyDescent="0.2">
      <c r="A646" s="12" t="s">
        <v>1250</v>
      </c>
      <c r="B646" s="39" t="s">
        <v>1516</v>
      </c>
      <c r="C646" s="39" t="s">
        <v>1980</v>
      </c>
      <c r="D646" s="39" t="s">
        <v>15</v>
      </c>
      <c r="E646" s="39">
        <v>1</v>
      </c>
      <c r="F646" s="39">
        <v>4</v>
      </c>
      <c r="G646" s="24"/>
      <c r="H646" s="28">
        <f t="shared" si="9"/>
        <v>0</v>
      </c>
      <c r="I646" s="24"/>
      <c r="J646" s="24"/>
      <c r="K646" s="25"/>
      <c r="L646" s="43"/>
      <c r="M646" s="43"/>
    </row>
    <row r="647" spans="1:13" x14ac:dyDescent="0.2">
      <c r="A647" s="12" t="s">
        <v>1251</v>
      </c>
      <c r="B647" s="39" t="s">
        <v>825</v>
      </c>
      <c r="C647" s="39" t="s">
        <v>1327</v>
      </c>
      <c r="D647" s="39" t="s">
        <v>15</v>
      </c>
      <c r="E647" s="39">
        <v>2</v>
      </c>
      <c r="F647" s="39">
        <v>11</v>
      </c>
      <c r="G647" s="24"/>
      <c r="H647" s="28">
        <f t="shared" ref="H647:H672" si="10">F647*G647</f>
        <v>0</v>
      </c>
      <c r="I647" s="24"/>
      <c r="J647" s="24"/>
      <c r="K647" s="25"/>
      <c r="L647" s="43"/>
      <c r="M647" s="43"/>
    </row>
    <row r="648" spans="1:13" x14ac:dyDescent="0.2">
      <c r="A648" s="12" t="s">
        <v>1252</v>
      </c>
      <c r="B648" s="39" t="s">
        <v>1014</v>
      </c>
      <c r="C648" s="39" t="s">
        <v>1413</v>
      </c>
      <c r="D648" s="39" t="s">
        <v>15</v>
      </c>
      <c r="E648" s="39">
        <v>1</v>
      </c>
      <c r="F648" s="39">
        <v>3</v>
      </c>
      <c r="G648" s="24"/>
      <c r="H648" s="28">
        <f t="shared" si="10"/>
        <v>0</v>
      </c>
      <c r="I648" s="24"/>
      <c r="J648" s="24"/>
      <c r="K648" s="25"/>
      <c r="L648" s="43"/>
      <c r="M648" s="43"/>
    </row>
    <row r="649" spans="1:13" ht="15.75" customHeight="1" x14ac:dyDescent="0.2">
      <c r="A649" s="12" t="s">
        <v>1253</v>
      </c>
      <c r="B649" s="39" t="s">
        <v>1012</v>
      </c>
      <c r="C649" s="39" t="s">
        <v>1411</v>
      </c>
      <c r="D649" s="39" t="s">
        <v>15</v>
      </c>
      <c r="E649" s="39">
        <v>5</v>
      </c>
      <c r="F649" s="39">
        <v>17</v>
      </c>
      <c r="G649" s="9"/>
      <c r="H649" s="28">
        <f t="shared" si="10"/>
        <v>0</v>
      </c>
      <c r="I649" s="9"/>
      <c r="J649" s="10"/>
      <c r="K649" s="9"/>
      <c r="L649" s="43"/>
      <c r="M649" s="43"/>
    </row>
    <row r="650" spans="1:13" ht="46.5" customHeight="1" x14ac:dyDescent="0.2">
      <c r="A650" s="12" t="s">
        <v>1254</v>
      </c>
      <c r="B650" s="39" t="s">
        <v>1013</v>
      </c>
      <c r="C650" s="39" t="s">
        <v>1412</v>
      </c>
      <c r="D650" s="39" t="s">
        <v>15</v>
      </c>
      <c r="E650" s="39">
        <v>2</v>
      </c>
      <c r="F650" s="39">
        <v>10</v>
      </c>
      <c r="G650" s="24"/>
      <c r="H650" s="28">
        <f t="shared" si="10"/>
        <v>0</v>
      </c>
      <c r="I650" s="24"/>
      <c r="J650" s="24"/>
      <c r="K650" s="25"/>
      <c r="L650" s="43"/>
      <c r="M650" s="43"/>
    </row>
    <row r="651" spans="1:13" ht="60.75" customHeight="1" x14ac:dyDescent="0.2">
      <c r="A651" s="12" t="s">
        <v>1255</v>
      </c>
      <c r="B651" s="39" t="s">
        <v>1015</v>
      </c>
      <c r="C651" s="39" t="s">
        <v>1414</v>
      </c>
      <c r="D651" s="39" t="s">
        <v>15</v>
      </c>
      <c r="E651" s="39">
        <v>1</v>
      </c>
      <c r="F651" s="39">
        <v>2</v>
      </c>
      <c r="G651" s="9"/>
      <c r="H651" s="28">
        <f t="shared" si="10"/>
        <v>0</v>
      </c>
      <c r="I651" s="9"/>
      <c r="J651" s="10"/>
      <c r="K651" s="9"/>
      <c r="L651" s="43"/>
      <c r="M651" s="43"/>
    </row>
    <row r="652" spans="1:13" ht="51.75" customHeight="1" x14ac:dyDescent="0.2">
      <c r="A652" s="12" t="s">
        <v>1256</v>
      </c>
      <c r="B652" s="39" t="s">
        <v>1017</v>
      </c>
      <c r="C652" s="39" t="s">
        <v>1416</v>
      </c>
      <c r="D652" s="39" t="s">
        <v>15</v>
      </c>
      <c r="E652" s="39">
        <v>1</v>
      </c>
      <c r="F652" s="39">
        <v>9</v>
      </c>
      <c r="G652" s="9"/>
      <c r="H652" s="28">
        <f t="shared" si="10"/>
        <v>0</v>
      </c>
      <c r="I652" s="9"/>
      <c r="J652" s="10"/>
      <c r="K652" s="9"/>
      <c r="L652" s="43"/>
      <c r="M652" s="43"/>
    </row>
    <row r="653" spans="1:13" ht="58.5" customHeight="1" x14ac:dyDescent="0.2">
      <c r="A653" s="12" t="s">
        <v>1257</v>
      </c>
      <c r="B653" s="39" t="s">
        <v>1517</v>
      </c>
      <c r="C653" s="39" t="s">
        <v>1981</v>
      </c>
      <c r="D653" s="39" t="s">
        <v>15</v>
      </c>
      <c r="E653" s="39">
        <v>5</v>
      </c>
      <c r="F653" s="39">
        <v>13</v>
      </c>
      <c r="G653" s="24"/>
      <c r="H653" s="28">
        <f t="shared" si="10"/>
        <v>0</v>
      </c>
      <c r="I653" s="24"/>
      <c r="J653" s="24"/>
      <c r="K653" s="25"/>
      <c r="L653" s="43"/>
      <c r="M653" s="43"/>
    </row>
    <row r="654" spans="1:13" ht="15.75" customHeight="1" x14ac:dyDescent="0.2">
      <c r="A654" s="12" t="s">
        <v>1258</v>
      </c>
      <c r="B654" s="39" t="s">
        <v>1518</v>
      </c>
      <c r="C654" s="39" t="s">
        <v>1982</v>
      </c>
      <c r="D654" s="39" t="s">
        <v>15</v>
      </c>
      <c r="E654" s="39">
        <v>5</v>
      </c>
      <c r="F654" s="39">
        <v>16</v>
      </c>
      <c r="G654" s="9"/>
      <c r="H654" s="28">
        <f t="shared" si="10"/>
        <v>0</v>
      </c>
      <c r="I654" s="9"/>
      <c r="J654" s="10"/>
      <c r="K654" s="9"/>
      <c r="L654" s="43"/>
      <c r="M654" s="43"/>
    </row>
    <row r="655" spans="1:13" ht="15.75" customHeight="1" x14ac:dyDescent="0.2">
      <c r="A655" s="12" t="s">
        <v>1259</v>
      </c>
      <c r="B655" s="39" t="s">
        <v>1018</v>
      </c>
      <c r="C655" s="39" t="s">
        <v>1983</v>
      </c>
      <c r="D655" s="39" t="s">
        <v>15</v>
      </c>
      <c r="E655" s="39">
        <v>2</v>
      </c>
      <c r="F655" s="39">
        <v>4</v>
      </c>
      <c r="G655" s="9"/>
      <c r="H655" s="28">
        <f t="shared" si="10"/>
        <v>0</v>
      </c>
      <c r="I655" s="9"/>
      <c r="J655" s="10"/>
      <c r="K655" s="9"/>
      <c r="L655" s="43"/>
      <c r="M655" s="43"/>
    </row>
    <row r="656" spans="1:13" ht="15.75" customHeight="1" x14ac:dyDescent="0.2">
      <c r="A656" s="12" t="s">
        <v>1260</v>
      </c>
      <c r="B656" s="39" t="s">
        <v>1009</v>
      </c>
      <c r="C656" s="39" t="s">
        <v>1410</v>
      </c>
      <c r="D656" s="39" t="s">
        <v>15</v>
      </c>
      <c r="E656" s="39">
        <v>10</v>
      </c>
      <c r="F656" s="39">
        <v>47</v>
      </c>
      <c r="G656" s="9"/>
      <c r="H656" s="28">
        <f t="shared" si="10"/>
        <v>0</v>
      </c>
      <c r="I656" s="9"/>
      <c r="J656" s="10"/>
      <c r="K656" s="9"/>
      <c r="L656" s="43"/>
      <c r="M656" s="43"/>
    </row>
    <row r="657" spans="1:13" ht="15.75" customHeight="1" x14ac:dyDescent="0.2">
      <c r="A657" s="12" t="s">
        <v>1261</v>
      </c>
      <c r="B657" s="39" t="s">
        <v>1011</v>
      </c>
      <c r="C657" s="39" t="s">
        <v>1984</v>
      </c>
      <c r="D657" s="39" t="s">
        <v>15</v>
      </c>
      <c r="E657" s="39">
        <v>10</v>
      </c>
      <c r="F657" s="39">
        <v>36</v>
      </c>
      <c r="G657" s="9"/>
      <c r="H657" s="28">
        <f t="shared" si="10"/>
        <v>0</v>
      </c>
      <c r="I657" s="9"/>
      <c r="J657" s="10"/>
      <c r="K657" s="9"/>
      <c r="L657" s="43"/>
      <c r="M657" s="43"/>
    </row>
    <row r="658" spans="1:13" ht="15.75" customHeight="1" x14ac:dyDescent="0.2">
      <c r="A658" s="12" t="s">
        <v>1262</v>
      </c>
      <c r="B658" s="39" t="s">
        <v>929</v>
      </c>
      <c r="C658" s="39" t="s">
        <v>1985</v>
      </c>
      <c r="D658" s="39" t="s">
        <v>15</v>
      </c>
      <c r="E658" s="39">
        <v>2</v>
      </c>
      <c r="F658" s="39">
        <v>9</v>
      </c>
      <c r="G658" s="9"/>
      <c r="H658" s="28">
        <f t="shared" si="10"/>
        <v>0</v>
      </c>
      <c r="I658" s="9"/>
      <c r="J658" s="10"/>
      <c r="K658" s="9"/>
      <c r="L658" s="43"/>
      <c r="M658" s="43"/>
    </row>
    <row r="659" spans="1:13" ht="15.75" customHeight="1" x14ac:dyDescent="0.2">
      <c r="A659" s="12" t="s">
        <v>1263</v>
      </c>
      <c r="B659" s="39" t="s">
        <v>1063</v>
      </c>
      <c r="C659" s="39" t="s">
        <v>1986</v>
      </c>
      <c r="D659" s="39" t="s">
        <v>15</v>
      </c>
      <c r="E659" s="39">
        <v>1</v>
      </c>
      <c r="F659" s="39">
        <v>3</v>
      </c>
      <c r="G659" s="9"/>
      <c r="H659" s="28">
        <f t="shared" si="10"/>
        <v>0</v>
      </c>
      <c r="I659" s="9"/>
      <c r="J659" s="10"/>
      <c r="K659" s="9"/>
      <c r="L659" s="43"/>
      <c r="M659" s="43"/>
    </row>
    <row r="660" spans="1:13" ht="15.75" customHeight="1" x14ac:dyDescent="0.2">
      <c r="A660" s="12" t="s">
        <v>1264</v>
      </c>
      <c r="B660" s="39" t="s">
        <v>1085</v>
      </c>
      <c r="C660" s="39" t="s">
        <v>1987</v>
      </c>
      <c r="D660" s="39" t="s">
        <v>15</v>
      </c>
      <c r="E660" s="39">
        <v>5</v>
      </c>
      <c r="F660" s="39">
        <v>19</v>
      </c>
      <c r="G660" s="9"/>
      <c r="H660" s="28">
        <f t="shared" si="10"/>
        <v>0</v>
      </c>
      <c r="I660" s="9"/>
      <c r="J660" s="10"/>
      <c r="K660" s="9"/>
      <c r="L660" s="43"/>
      <c r="M660" s="43"/>
    </row>
    <row r="661" spans="1:13" ht="15.75" customHeight="1" x14ac:dyDescent="0.2">
      <c r="A661" s="12" t="s">
        <v>1265</v>
      </c>
      <c r="B661" s="39" t="s">
        <v>1061</v>
      </c>
      <c r="C661" s="39" t="s">
        <v>1988</v>
      </c>
      <c r="D661" s="39" t="s">
        <v>15</v>
      </c>
      <c r="E661" s="39">
        <v>5</v>
      </c>
      <c r="F661" s="39">
        <v>17</v>
      </c>
      <c r="G661" s="9"/>
      <c r="H661" s="28">
        <f t="shared" si="10"/>
        <v>0</v>
      </c>
      <c r="I661" s="9"/>
      <c r="J661" s="10"/>
      <c r="K661" s="9"/>
      <c r="L661" s="43"/>
      <c r="M661" s="43"/>
    </row>
    <row r="662" spans="1:13" ht="15.75" customHeight="1" x14ac:dyDescent="0.2">
      <c r="A662" s="12" t="s">
        <v>1266</v>
      </c>
      <c r="B662" s="39" t="s">
        <v>1078</v>
      </c>
      <c r="C662" s="39" t="s">
        <v>1989</v>
      </c>
      <c r="D662" s="39" t="s">
        <v>15</v>
      </c>
      <c r="E662" s="39">
        <v>50</v>
      </c>
      <c r="F662" s="39">
        <v>345</v>
      </c>
      <c r="G662" s="9"/>
      <c r="H662" s="28">
        <f t="shared" si="10"/>
        <v>0</v>
      </c>
      <c r="I662" s="9"/>
      <c r="J662" s="10"/>
      <c r="K662" s="9"/>
      <c r="L662" s="43"/>
      <c r="M662" s="43"/>
    </row>
    <row r="663" spans="1:13" ht="15.75" customHeight="1" x14ac:dyDescent="0.2">
      <c r="A663" s="12" t="s">
        <v>1267</v>
      </c>
      <c r="B663" s="39" t="s">
        <v>1077</v>
      </c>
      <c r="C663" s="39" t="s">
        <v>1990</v>
      </c>
      <c r="D663" s="39" t="s">
        <v>15</v>
      </c>
      <c r="E663" s="39">
        <v>10</v>
      </c>
      <c r="F663" s="39">
        <v>63</v>
      </c>
      <c r="G663" s="9"/>
      <c r="H663" s="28">
        <f t="shared" si="10"/>
        <v>0</v>
      </c>
      <c r="I663" s="9"/>
      <c r="J663" s="10"/>
      <c r="K663" s="9"/>
      <c r="L663" s="43"/>
      <c r="M663" s="43"/>
    </row>
    <row r="664" spans="1:13" ht="15.75" customHeight="1" x14ac:dyDescent="0.2">
      <c r="A664" s="12" t="s">
        <v>1268</v>
      </c>
      <c r="B664" s="39" t="s">
        <v>1079</v>
      </c>
      <c r="C664" s="39" t="s">
        <v>1991</v>
      </c>
      <c r="D664" s="39" t="s">
        <v>15</v>
      </c>
      <c r="E664" s="39">
        <v>20</v>
      </c>
      <c r="F664" s="39">
        <v>88</v>
      </c>
      <c r="G664" s="9"/>
      <c r="H664" s="28">
        <f t="shared" si="10"/>
        <v>0</v>
      </c>
      <c r="I664" s="9"/>
      <c r="J664" s="10"/>
      <c r="K664" s="9"/>
      <c r="L664" s="43"/>
      <c r="M664" s="43"/>
    </row>
    <row r="665" spans="1:13" ht="15.75" customHeight="1" x14ac:dyDescent="0.2">
      <c r="A665" s="12" t="s">
        <v>1269</v>
      </c>
      <c r="B665" s="39" t="s">
        <v>1083</v>
      </c>
      <c r="C665" s="39" t="s">
        <v>1992</v>
      </c>
      <c r="D665" s="39" t="s">
        <v>15</v>
      </c>
      <c r="E665" s="39">
        <v>50</v>
      </c>
      <c r="F665" s="39">
        <v>273</v>
      </c>
      <c r="G665" s="9"/>
      <c r="H665" s="28">
        <f t="shared" si="10"/>
        <v>0</v>
      </c>
      <c r="I665" s="9"/>
      <c r="J665" s="10"/>
      <c r="K665" s="9"/>
      <c r="L665" s="43"/>
      <c r="M665" s="43"/>
    </row>
    <row r="666" spans="1:13" ht="15.75" customHeight="1" x14ac:dyDescent="0.2">
      <c r="A666" s="12" t="s">
        <v>1270</v>
      </c>
      <c r="B666" s="39" t="s">
        <v>1084</v>
      </c>
      <c r="C666" s="39" t="s">
        <v>1993</v>
      </c>
      <c r="D666" s="39" t="s">
        <v>15</v>
      </c>
      <c r="E666" s="39">
        <v>10</v>
      </c>
      <c r="F666" s="39">
        <v>30</v>
      </c>
      <c r="G666" s="9"/>
      <c r="H666" s="28">
        <f t="shared" si="10"/>
        <v>0</v>
      </c>
      <c r="I666" s="9"/>
      <c r="J666" s="10"/>
      <c r="K666" s="9"/>
      <c r="L666" s="43"/>
      <c r="M666" s="43"/>
    </row>
    <row r="667" spans="1:13" ht="15.75" customHeight="1" x14ac:dyDescent="0.2">
      <c r="A667" s="12" t="s">
        <v>1271</v>
      </c>
      <c r="B667" s="39" t="s">
        <v>1075</v>
      </c>
      <c r="C667" s="39" t="s">
        <v>1451</v>
      </c>
      <c r="D667" s="39" t="s">
        <v>15</v>
      </c>
      <c r="E667" s="39">
        <v>10</v>
      </c>
      <c r="F667" s="39">
        <v>25</v>
      </c>
      <c r="G667" s="9"/>
      <c r="H667" s="28">
        <f t="shared" si="10"/>
        <v>0</v>
      </c>
      <c r="I667" s="9"/>
      <c r="J667" s="10"/>
      <c r="K667" s="9"/>
      <c r="L667" s="43"/>
      <c r="M667" s="43"/>
    </row>
    <row r="668" spans="1:13" ht="15.75" customHeight="1" x14ac:dyDescent="0.2">
      <c r="A668" s="12" t="s">
        <v>1272</v>
      </c>
      <c r="B668" s="39" t="s">
        <v>1074</v>
      </c>
      <c r="C668" s="39" t="s">
        <v>1994</v>
      </c>
      <c r="D668" s="39" t="s">
        <v>15</v>
      </c>
      <c r="E668" s="39">
        <v>20</v>
      </c>
      <c r="F668" s="39">
        <v>264</v>
      </c>
      <c r="G668" s="9"/>
      <c r="H668" s="28">
        <f t="shared" si="10"/>
        <v>0</v>
      </c>
      <c r="I668" s="9"/>
      <c r="J668" s="10"/>
      <c r="K668" s="9"/>
      <c r="L668" s="43"/>
      <c r="M668" s="43"/>
    </row>
    <row r="669" spans="1:13" ht="15.75" customHeight="1" x14ac:dyDescent="0.2">
      <c r="A669" s="12" t="s">
        <v>1273</v>
      </c>
      <c r="B669" s="39" t="s">
        <v>1519</v>
      </c>
      <c r="C669" s="39" t="s">
        <v>1995</v>
      </c>
      <c r="D669" s="39" t="s">
        <v>15</v>
      </c>
      <c r="E669" s="39">
        <v>5</v>
      </c>
      <c r="F669" s="39">
        <v>13</v>
      </c>
      <c r="G669" s="9"/>
      <c r="H669" s="28">
        <f t="shared" si="10"/>
        <v>0</v>
      </c>
      <c r="I669" s="9"/>
      <c r="J669" s="10"/>
      <c r="K669" s="9"/>
      <c r="L669" s="43"/>
      <c r="M669" s="43"/>
    </row>
    <row r="670" spans="1:13" ht="15.75" customHeight="1" x14ac:dyDescent="0.2">
      <c r="A670" s="12" t="s">
        <v>1274</v>
      </c>
      <c r="B670" s="39" t="s">
        <v>1095</v>
      </c>
      <c r="C670" s="39" t="s">
        <v>1996</v>
      </c>
      <c r="D670" s="39" t="s">
        <v>15</v>
      </c>
      <c r="E670" s="39">
        <v>20</v>
      </c>
      <c r="F670" s="39">
        <v>120</v>
      </c>
      <c r="G670" s="9"/>
      <c r="H670" s="28">
        <f t="shared" si="10"/>
        <v>0</v>
      </c>
      <c r="I670" s="9"/>
      <c r="J670" s="10"/>
      <c r="K670" s="9"/>
      <c r="L670" s="43"/>
      <c r="M670" s="43"/>
    </row>
    <row r="671" spans="1:13" ht="15.75" customHeight="1" x14ac:dyDescent="0.2">
      <c r="A671" s="12" t="s">
        <v>1275</v>
      </c>
      <c r="B671" s="39" t="s">
        <v>1065</v>
      </c>
      <c r="C671" s="39" t="s">
        <v>1997</v>
      </c>
      <c r="D671" s="39" t="s">
        <v>15</v>
      </c>
      <c r="E671" s="39">
        <v>10</v>
      </c>
      <c r="F671" s="39">
        <v>41</v>
      </c>
      <c r="G671" s="9"/>
      <c r="H671" s="28">
        <f t="shared" si="10"/>
        <v>0</v>
      </c>
      <c r="I671" s="9"/>
      <c r="J671" s="10"/>
      <c r="K671" s="9"/>
      <c r="L671" s="43"/>
      <c r="M671" s="43"/>
    </row>
    <row r="672" spans="1:13" ht="15.75" customHeight="1" x14ac:dyDescent="0.2">
      <c r="A672" s="12" t="s">
        <v>1276</v>
      </c>
      <c r="B672" s="39" t="s">
        <v>1064</v>
      </c>
      <c r="C672" s="39" t="s">
        <v>1998</v>
      </c>
      <c r="D672" s="39" t="s">
        <v>15</v>
      </c>
      <c r="E672" s="39">
        <v>2</v>
      </c>
      <c r="F672" s="39">
        <v>6</v>
      </c>
      <c r="G672" s="9"/>
      <c r="H672" s="28">
        <f t="shared" si="10"/>
        <v>0</v>
      </c>
      <c r="I672" s="9"/>
      <c r="J672" s="10"/>
      <c r="K672" s="9"/>
      <c r="L672" s="43"/>
      <c r="M672" s="43"/>
    </row>
    <row r="673" spans="1:13" ht="15" x14ac:dyDescent="0.2">
      <c r="A673" s="14"/>
      <c r="B673" s="14"/>
      <c r="C673" s="27"/>
      <c r="D673" s="18"/>
      <c r="E673" s="14"/>
      <c r="F673" s="24"/>
      <c r="G673" s="24"/>
      <c r="H673" s="29">
        <f>SUM(H12:H672)</f>
        <v>0</v>
      </c>
      <c r="I673" s="29" t="s">
        <v>8</v>
      </c>
      <c r="J673" s="13">
        <f>SUM(J12:J672)</f>
        <v>0</v>
      </c>
      <c r="K673" s="13">
        <f>SUM(K12:K672)</f>
        <v>0</v>
      </c>
    </row>
    <row r="674" spans="1:13" x14ac:dyDescent="0.2">
      <c r="A674" s="45"/>
      <c r="B674" s="45"/>
      <c r="C674" s="45"/>
      <c r="D674" s="45"/>
      <c r="E674" s="45"/>
      <c r="F674" s="45"/>
      <c r="G674" s="45"/>
      <c r="H674" s="45"/>
      <c r="I674" s="45"/>
      <c r="J674" s="45"/>
      <c r="K674" s="45"/>
      <c r="L674" s="4"/>
      <c r="M674" s="4"/>
    </row>
    <row r="675" spans="1:13" x14ac:dyDescent="0.2">
      <c r="A675" s="46"/>
      <c r="B675" s="46"/>
      <c r="C675" s="46"/>
      <c r="D675" s="46"/>
      <c r="E675" s="46"/>
      <c r="F675" s="46"/>
      <c r="G675" s="46"/>
      <c r="H675" s="46"/>
      <c r="I675" s="46"/>
      <c r="J675" s="46"/>
      <c r="K675" s="46"/>
      <c r="L675" s="4"/>
      <c r="M675" s="4"/>
    </row>
    <row r="676" spans="1:13" x14ac:dyDescent="0.2">
      <c r="A676" s="46"/>
      <c r="B676" s="46"/>
      <c r="C676" s="46"/>
      <c r="D676" s="46"/>
      <c r="E676" s="46"/>
      <c r="F676" s="46"/>
      <c r="G676" s="46"/>
      <c r="H676" s="46"/>
      <c r="I676" s="46"/>
      <c r="J676" s="46"/>
      <c r="K676" s="46"/>
      <c r="L676" s="4"/>
      <c r="M676" s="4"/>
    </row>
    <row r="677" spans="1:13" x14ac:dyDescent="0.2">
      <c r="A677" s="46"/>
      <c r="B677" s="46"/>
      <c r="C677" s="46"/>
      <c r="D677" s="46"/>
      <c r="E677" s="46"/>
      <c r="F677" s="46"/>
      <c r="G677" s="46"/>
      <c r="H677" s="46"/>
      <c r="I677" s="46"/>
      <c r="J677" s="46"/>
      <c r="K677" s="46"/>
      <c r="L677" s="4"/>
      <c r="M677" s="4"/>
    </row>
    <row r="678" spans="1:13" x14ac:dyDescent="0.2">
      <c r="B678" s="44" t="s">
        <v>2006</v>
      </c>
      <c r="C678" s="44"/>
      <c r="D678" s="44"/>
      <c r="E678" s="44"/>
      <c r="F678" s="44"/>
      <c r="G678" s="44"/>
      <c r="H678" s="44"/>
      <c r="I678" s="44"/>
      <c r="J678" s="44"/>
      <c r="K678" s="44"/>
    </row>
    <row r="679" spans="1:13" x14ac:dyDescent="0.2">
      <c r="B679" s="44"/>
      <c r="C679" s="44"/>
      <c r="D679" s="44"/>
      <c r="E679" s="44"/>
      <c r="F679" s="44"/>
      <c r="G679" s="44"/>
      <c r="H679" s="44"/>
      <c r="I679" s="44"/>
      <c r="J679" s="44"/>
      <c r="K679" s="44"/>
    </row>
    <row r="680" spans="1:13" x14ac:dyDescent="0.2">
      <c r="B680" s="44"/>
      <c r="C680" s="44"/>
      <c r="D680" s="44"/>
      <c r="E680" s="44"/>
      <c r="F680" s="44"/>
      <c r="G680" s="44"/>
      <c r="H680" s="44"/>
      <c r="I680" s="44"/>
      <c r="J680" s="44"/>
      <c r="K680" s="44"/>
    </row>
    <row r="681" spans="1:13" x14ac:dyDescent="0.2">
      <c r="B681" s="44"/>
      <c r="C681" s="44"/>
      <c r="D681" s="44"/>
      <c r="E681" s="44"/>
      <c r="F681" s="44"/>
      <c r="G681" s="44"/>
      <c r="H681" s="44"/>
      <c r="I681" s="44"/>
      <c r="J681" s="44"/>
      <c r="K681" s="44"/>
    </row>
    <row r="682" spans="1:13" x14ac:dyDescent="0.2">
      <c r="B682" s="44"/>
      <c r="C682" s="44"/>
      <c r="D682" s="44"/>
      <c r="E682" s="44"/>
      <c r="F682" s="44"/>
      <c r="G682" s="44"/>
      <c r="H682" s="44"/>
      <c r="I682" s="44"/>
      <c r="J682" s="44"/>
      <c r="K682" s="44"/>
    </row>
    <row r="683" spans="1:13" x14ac:dyDescent="0.2">
      <c r="B683" s="44"/>
      <c r="C683" s="44"/>
      <c r="D683" s="44"/>
      <c r="E683" s="44"/>
      <c r="F683" s="44"/>
      <c r="G683" s="44"/>
      <c r="H683" s="44"/>
      <c r="I683" s="44"/>
      <c r="J683" s="44"/>
      <c r="K683" s="44"/>
    </row>
    <row r="684" spans="1:13" x14ac:dyDescent="0.2">
      <c r="B684" s="44"/>
      <c r="C684" s="44"/>
      <c r="D684" s="44"/>
      <c r="E684" s="44"/>
      <c r="F684" s="44"/>
      <c r="G684" s="44"/>
      <c r="H684" s="44"/>
      <c r="I684" s="44"/>
      <c r="J684" s="44"/>
      <c r="K684" s="44"/>
    </row>
    <row r="685" spans="1:13" ht="14.25" customHeight="1" x14ac:dyDescent="0.2">
      <c r="B685" s="44"/>
      <c r="C685" s="44"/>
      <c r="D685" s="44"/>
      <c r="E685" s="44"/>
      <c r="F685" s="44"/>
      <c r="G685" s="44"/>
      <c r="H685" s="44"/>
      <c r="I685" s="44"/>
      <c r="J685" s="44"/>
      <c r="K685" s="44"/>
    </row>
    <row r="686" spans="1:13" x14ac:dyDescent="0.2">
      <c r="B686" s="44"/>
      <c r="C686" s="44"/>
      <c r="D686" s="44"/>
      <c r="E686" s="44"/>
      <c r="F686" s="44"/>
      <c r="G686" s="44"/>
      <c r="H686" s="44"/>
      <c r="I686" s="44"/>
      <c r="J686" s="44"/>
      <c r="K686" s="44"/>
    </row>
    <row r="687" spans="1:13" x14ac:dyDescent="0.2">
      <c r="B687" s="44"/>
      <c r="C687" s="44"/>
      <c r="D687" s="44"/>
      <c r="E687" s="44"/>
      <c r="F687" s="44"/>
      <c r="G687" s="44"/>
      <c r="H687" s="44"/>
      <c r="I687" s="44"/>
      <c r="J687" s="44"/>
      <c r="K687" s="44"/>
    </row>
    <row r="688" spans="1:13" ht="14.25" customHeight="1" x14ac:dyDescent="0.2">
      <c r="B688" s="44"/>
      <c r="C688" s="44"/>
      <c r="D688" s="44"/>
      <c r="E688" s="44"/>
      <c r="F688" s="44"/>
      <c r="G688" s="44"/>
      <c r="H688" s="44"/>
      <c r="I688" s="44"/>
      <c r="J688" s="44"/>
      <c r="K688" s="44"/>
    </row>
    <row r="689" spans="2:12" ht="14.25" customHeight="1" x14ac:dyDescent="0.2">
      <c r="B689" s="44"/>
      <c r="C689" s="44"/>
      <c r="D689" s="44"/>
      <c r="E689" s="44"/>
      <c r="F689" s="44"/>
      <c r="G689" s="44"/>
      <c r="H689" s="44"/>
      <c r="I689" s="44"/>
      <c r="J689" s="44"/>
      <c r="K689" s="44"/>
    </row>
    <row r="690" spans="2:12" x14ac:dyDescent="0.2">
      <c r="B690" s="44"/>
      <c r="C690" s="44"/>
      <c r="D690" s="44"/>
      <c r="E690" s="44"/>
      <c r="F690" s="44"/>
      <c r="G690" s="44"/>
      <c r="H690" s="44"/>
      <c r="I690" s="44"/>
      <c r="J690" s="44"/>
      <c r="K690" s="44"/>
    </row>
    <row r="691" spans="2:12" ht="14.25" customHeight="1" x14ac:dyDescent="0.2">
      <c r="B691" s="44"/>
      <c r="C691" s="44"/>
      <c r="D691" s="44"/>
      <c r="E691" s="44"/>
      <c r="F691" s="44"/>
      <c r="G691" s="44"/>
      <c r="H691" s="44"/>
      <c r="I691" s="44"/>
      <c r="J691" s="44"/>
      <c r="K691" s="44"/>
    </row>
    <row r="692" spans="2:12" x14ac:dyDescent="0.2">
      <c r="B692" s="44"/>
      <c r="C692" s="44"/>
      <c r="D692" s="44"/>
      <c r="E692" s="44"/>
      <c r="F692" s="44"/>
      <c r="G692" s="44"/>
      <c r="H692" s="44"/>
      <c r="I692" s="44"/>
      <c r="J692" s="44"/>
      <c r="K692" s="44"/>
      <c r="L692" s="4"/>
    </row>
    <row r="693" spans="2:12" x14ac:dyDescent="0.2">
      <c r="B693" s="44"/>
      <c r="C693" s="44"/>
      <c r="D693" s="44"/>
      <c r="E693" s="44"/>
      <c r="F693" s="44"/>
      <c r="G693" s="44"/>
      <c r="H693" s="44"/>
      <c r="I693" s="44"/>
      <c r="J693" s="44"/>
      <c r="K693" s="44"/>
    </row>
    <row r="694" spans="2:12" ht="91.5" customHeight="1" x14ac:dyDescent="0.2">
      <c r="B694" s="44"/>
      <c r="C694" s="44"/>
      <c r="D694" s="44"/>
      <c r="E694" s="44"/>
      <c r="F694" s="44"/>
      <c r="G694" s="44"/>
      <c r="H694" s="44"/>
      <c r="I694" s="44"/>
      <c r="J694" s="44"/>
      <c r="K694" s="44"/>
    </row>
    <row r="695" spans="2:12" x14ac:dyDescent="0.2">
      <c r="B695" s="4"/>
      <c r="C695" s="4"/>
      <c r="D695" s="4"/>
      <c r="E695" s="4"/>
      <c r="F695" s="4"/>
      <c r="G695" s="4"/>
    </row>
    <row r="696" spans="2:12" x14ac:dyDescent="0.2">
      <c r="B696" s="4"/>
      <c r="C696" s="4"/>
      <c r="D696" s="4"/>
      <c r="E696" s="4"/>
      <c r="F696" s="4"/>
      <c r="G696" s="4"/>
    </row>
    <row r="697" spans="2:12" x14ac:dyDescent="0.2">
      <c r="B697" s="4"/>
      <c r="C697" s="4"/>
      <c r="D697" s="4"/>
      <c r="E697" s="4"/>
      <c r="F697" s="4"/>
      <c r="G697" s="4"/>
    </row>
    <row r="698" spans="2:12" x14ac:dyDescent="0.2">
      <c r="B698" s="4"/>
      <c r="C698" s="4"/>
      <c r="D698" s="4"/>
      <c r="E698" s="4"/>
      <c r="F698" s="4"/>
      <c r="G698" s="4"/>
    </row>
    <row r="699" spans="2:12" x14ac:dyDescent="0.2">
      <c r="B699" s="4"/>
      <c r="C699" s="4"/>
      <c r="D699" s="4"/>
      <c r="E699" s="4"/>
      <c r="F699" s="4"/>
      <c r="G699" s="4"/>
    </row>
    <row r="700" spans="2:12" x14ac:dyDescent="0.2">
      <c r="B700" s="4"/>
      <c r="C700" s="4"/>
      <c r="D700" s="4"/>
      <c r="E700" s="4"/>
      <c r="F700" s="4"/>
      <c r="G700" s="4"/>
    </row>
    <row r="701" spans="2:12" x14ac:dyDescent="0.2">
      <c r="B701" s="4"/>
      <c r="C701" s="4"/>
      <c r="D701" s="4"/>
      <c r="E701" s="4"/>
      <c r="F701" s="4"/>
      <c r="G701" s="4"/>
    </row>
    <row r="702" spans="2:12" x14ac:dyDescent="0.2">
      <c r="B702" s="4"/>
      <c r="C702" s="4"/>
      <c r="D702" s="4"/>
      <c r="E702" s="4"/>
      <c r="F702" s="4"/>
      <c r="G702" s="4"/>
    </row>
    <row r="703" spans="2:12" x14ac:dyDescent="0.2">
      <c r="B703" s="4"/>
      <c r="C703" s="4"/>
      <c r="D703" s="4"/>
      <c r="E703" s="4"/>
      <c r="F703" s="4"/>
      <c r="G703" s="4"/>
    </row>
    <row r="704" spans="2:12" x14ac:dyDescent="0.2">
      <c r="B704" s="4"/>
      <c r="C704" s="4"/>
      <c r="D704" s="4"/>
      <c r="E704" s="4"/>
      <c r="F704" s="4"/>
      <c r="G704" s="4"/>
    </row>
    <row r="705" spans="2:7" x14ac:dyDescent="0.2">
      <c r="B705" s="4"/>
      <c r="C705" s="4"/>
      <c r="D705" s="4"/>
      <c r="E705" s="4"/>
      <c r="F705" s="4"/>
      <c r="G705" s="4"/>
    </row>
    <row r="706" spans="2:7" x14ac:dyDescent="0.2">
      <c r="B706" s="4"/>
      <c r="C706" s="4"/>
      <c r="D706" s="4"/>
      <c r="E706" s="4"/>
      <c r="F706" s="4"/>
      <c r="G706" s="4"/>
    </row>
    <row r="707" spans="2:7" x14ac:dyDescent="0.2">
      <c r="B707" s="4"/>
      <c r="C707" s="4"/>
      <c r="D707" s="4"/>
      <c r="E707" s="4"/>
      <c r="F707" s="4"/>
      <c r="G707" s="4"/>
    </row>
    <row r="708" spans="2:7" x14ac:dyDescent="0.2">
      <c r="B708" s="4"/>
      <c r="C708" s="4"/>
      <c r="D708" s="4"/>
      <c r="E708" s="4"/>
      <c r="F708" s="4"/>
      <c r="G708" s="4"/>
    </row>
    <row r="709" spans="2:7" x14ac:dyDescent="0.2">
      <c r="B709" s="4"/>
      <c r="C709" s="4"/>
      <c r="D709" s="4"/>
      <c r="E709" s="4"/>
      <c r="F709" s="4"/>
      <c r="G709" s="4"/>
    </row>
    <row r="710" spans="2:7" x14ac:dyDescent="0.2">
      <c r="B710" s="4"/>
      <c r="C710" s="4"/>
      <c r="D710" s="4"/>
      <c r="E710" s="4"/>
      <c r="F710" s="4"/>
      <c r="G710" s="4"/>
    </row>
    <row r="711" spans="2:7" x14ac:dyDescent="0.2">
      <c r="B711" s="4"/>
      <c r="C711" s="4"/>
      <c r="D711" s="4"/>
      <c r="E711" s="4"/>
      <c r="F711" s="4"/>
      <c r="G711" s="4"/>
    </row>
    <row r="712" spans="2:7" x14ac:dyDescent="0.2">
      <c r="B712" s="4"/>
      <c r="C712" s="4"/>
      <c r="D712" s="4"/>
      <c r="E712" s="4"/>
      <c r="F712" s="4"/>
      <c r="G712" s="4"/>
    </row>
    <row r="713" spans="2:7" x14ac:dyDescent="0.2">
      <c r="B713" s="4"/>
      <c r="C713" s="4"/>
      <c r="D713" s="4"/>
      <c r="E713" s="4"/>
      <c r="F713" s="4"/>
      <c r="G713" s="4"/>
    </row>
    <row r="714" spans="2:7" x14ac:dyDescent="0.2">
      <c r="B714" s="4"/>
      <c r="C714" s="4"/>
      <c r="D714" s="4"/>
      <c r="E714" s="4"/>
      <c r="F714" s="4"/>
      <c r="G714" s="4"/>
    </row>
    <row r="715" spans="2:7" x14ac:dyDescent="0.2">
      <c r="B715" s="4"/>
      <c r="C715" s="4"/>
      <c r="D715" s="4"/>
      <c r="E715" s="4"/>
      <c r="F715" s="4"/>
      <c r="G715" s="4"/>
    </row>
    <row r="716" spans="2:7" x14ac:dyDescent="0.2">
      <c r="B716" s="4"/>
      <c r="C716" s="4"/>
      <c r="D716" s="4"/>
      <c r="E716" s="4"/>
      <c r="F716" s="4"/>
      <c r="G716" s="4"/>
    </row>
    <row r="717" spans="2:7" x14ac:dyDescent="0.2">
      <c r="B717" s="4"/>
      <c r="C717" s="4"/>
      <c r="D717" s="4"/>
      <c r="E717" s="4"/>
      <c r="F717" s="4"/>
      <c r="G717" s="4"/>
    </row>
    <row r="718" spans="2:7" x14ac:dyDescent="0.2">
      <c r="B718" s="4"/>
      <c r="C718" s="4"/>
      <c r="D718" s="4"/>
      <c r="E718" s="4"/>
      <c r="F718" s="4"/>
      <c r="G718" s="4"/>
    </row>
    <row r="719" spans="2:7" x14ac:dyDescent="0.2">
      <c r="B719" s="4"/>
      <c r="C719" s="4"/>
      <c r="D719" s="4"/>
      <c r="E719" s="4"/>
      <c r="F719" s="4"/>
      <c r="G719" s="4"/>
    </row>
    <row r="720" spans="2:7" x14ac:dyDescent="0.2">
      <c r="B720" s="4"/>
      <c r="C720" s="4"/>
      <c r="D720" s="4"/>
      <c r="E720" s="4"/>
      <c r="F720" s="4"/>
      <c r="G720" s="4"/>
    </row>
    <row r="721" spans="2:7" x14ac:dyDescent="0.2">
      <c r="B721" s="4"/>
      <c r="C721" s="4"/>
      <c r="D721" s="4"/>
      <c r="E721" s="4"/>
      <c r="F721" s="4"/>
      <c r="G721" s="4"/>
    </row>
    <row r="722" spans="2:7" x14ac:dyDescent="0.2">
      <c r="B722" s="4"/>
      <c r="C722" s="4"/>
      <c r="D722" s="4"/>
      <c r="E722" s="4"/>
      <c r="F722" s="4"/>
      <c r="G722" s="4"/>
    </row>
    <row r="723" spans="2:7" x14ac:dyDescent="0.2">
      <c r="B723" s="4"/>
      <c r="C723" s="4"/>
      <c r="D723" s="4"/>
      <c r="E723" s="4"/>
      <c r="F723" s="4"/>
      <c r="G723" s="4"/>
    </row>
    <row r="724" spans="2:7" x14ac:dyDescent="0.2">
      <c r="B724" s="4"/>
      <c r="C724" s="4"/>
      <c r="D724" s="4"/>
      <c r="E724" s="4"/>
      <c r="F724" s="4"/>
      <c r="G724" s="4"/>
    </row>
    <row r="725" spans="2:7" x14ac:dyDescent="0.2">
      <c r="B725" s="4"/>
      <c r="C725" s="4"/>
      <c r="D725" s="4"/>
      <c r="E725" s="4"/>
      <c r="F725" s="4"/>
      <c r="G725" s="4"/>
    </row>
    <row r="726" spans="2:7" x14ac:dyDescent="0.2">
      <c r="B726" s="4"/>
      <c r="C726" s="4"/>
      <c r="D726" s="4"/>
      <c r="E726" s="4"/>
      <c r="F726" s="4"/>
      <c r="G726" s="4"/>
    </row>
    <row r="727" spans="2:7" x14ac:dyDescent="0.2">
      <c r="B727" s="4"/>
      <c r="C727" s="4"/>
      <c r="D727" s="4"/>
      <c r="E727" s="4"/>
      <c r="F727" s="4"/>
      <c r="G727" s="4"/>
    </row>
    <row r="728" spans="2:7" x14ac:dyDescent="0.2">
      <c r="B728" s="4"/>
      <c r="C728" s="4"/>
      <c r="D728" s="4"/>
      <c r="E728" s="4"/>
      <c r="F728" s="4"/>
      <c r="G728" s="4"/>
    </row>
    <row r="729" spans="2:7" x14ac:dyDescent="0.2">
      <c r="B729" s="4"/>
      <c r="C729" s="4"/>
      <c r="D729" s="4"/>
      <c r="E729" s="4"/>
      <c r="F729" s="4"/>
      <c r="G729" s="4"/>
    </row>
    <row r="730" spans="2:7" x14ac:dyDescent="0.2">
      <c r="B730" s="4"/>
      <c r="C730" s="4"/>
      <c r="D730" s="4"/>
      <c r="E730" s="4"/>
      <c r="F730" s="4"/>
      <c r="G730" s="4"/>
    </row>
    <row r="731" spans="2:7" x14ac:dyDescent="0.2">
      <c r="B731" s="4"/>
      <c r="C731" s="4"/>
      <c r="D731" s="4"/>
      <c r="E731" s="4"/>
      <c r="F731" s="4"/>
      <c r="G731" s="4"/>
    </row>
    <row r="732" spans="2:7" x14ac:dyDescent="0.2">
      <c r="B732" s="4"/>
      <c r="C732" s="4"/>
      <c r="D732" s="4"/>
      <c r="E732" s="4"/>
      <c r="F732" s="4"/>
      <c r="G732" s="4"/>
    </row>
    <row r="733" spans="2:7" x14ac:dyDescent="0.2">
      <c r="B733" s="4"/>
      <c r="C733" s="4"/>
      <c r="D733" s="4"/>
      <c r="E733" s="4"/>
      <c r="F733" s="4"/>
      <c r="G733" s="4"/>
    </row>
    <row r="734" spans="2:7" x14ac:dyDescent="0.2">
      <c r="B734" s="4"/>
      <c r="C734" s="4"/>
      <c r="D734" s="4"/>
      <c r="E734" s="4"/>
      <c r="F734" s="4"/>
      <c r="G734" s="4"/>
    </row>
    <row r="735" spans="2:7" x14ac:dyDescent="0.2">
      <c r="B735" s="4"/>
      <c r="C735" s="4"/>
      <c r="D735" s="4"/>
      <c r="E735" s="4"/>
      <c r="F735" s="4"/>
      <c r="G735" s="4"/>
    </row>
    <row r="736" spans="2:7" x14ac:dyDescent="0.2">
      <c r="B736" s="4"/>
      <c r="C736" s="4"/>
      <c r="D736" s="4"/>
      <c r="E736" s="4"/>
      <c r="F736" s="4"/>
      <c r="G736" s="4"/>
    </row>
    <row r="737" spans="2:7" x14ac:dyDescent="0.2">
      <c r="B737" s="4"/>
      <c r="C737" s="4"/>
      <c r="D737" s="4"/>
      <c r="E737" s="4"/>
      <c r="F737" s="4"/>
      <c r="G737" s="4"/>
    </row>
    <row r="738" spans="2:7" x14ac:dyDescent="0.2">
      <c r="B738" s="4"/>
      <c r="C738" s="4"/>
      <c r="D738" s="4"/>
      <c r="E738" s="4"/>
      <c r="F738" s="4"/>
      <c r="G738" s="4"/>
    </row>
    <row r="739" spans="2:7" x14ac:dyDescent="0.2">
      <c r="B739" s="4"/>
      <c r="C739" s="4"/>
      <c r="D739" s="4"/>
      <c r="E739" s="4"/>
      <c r="F739" s="4"/>
      <c r="G739" s="4"/>
    </row>
    <row r="740" spans="2:7" x14ac:dyDescent="0.2">
      <c r="B740" s="4"/>
      <c r="C740" s="4"/>
      <c r="D740" s="4"/>
      <c r="E740" s="4"/>
      <c r="F740" s="4"/>
      <c r="G740" s="4"/>
    </row>
    <row r="741" spans="2:7" x14ac:dyDescent="0.2">
      <c r="B741" s="4"/>
      <c r="C741" s="4"/>
      <c r="D741" s="4"/>
      <c r="E741" s="4"/>
      <c r="F741" s="4"/>
      <c r="G741" s="4"/>
    </row>
    <row r="742" spans="2:7" x14ac:dyDescent="0.2">
      <c r="B742" s="4"/>
      <c r="C742" s="4"/>
      <c r="D742" s="4"/>
      <c r="E742" s="4"/>
      <c r="F742" s="4"/>
      <c r="G742" s="4"/>
    </row>
    <row r="743" spans="2:7" x14ac:dyDescent="0.2">
      <c r="B743" s="4"/>
      <c r="C743" s="4"/>
      <c r="D743" s="4"/>
      <c r="E743" s="4"/>
      <c r="F743" s="4"/>
      <c r="G743" s="4"/>
    </row>
    <row r="744" spans="2:7" x14ac:dyDescent="0.2">
      <c r="B744" s="4"/>
      <c r="C744" s="4"/>
      <c r="D744" s="4"/>
      <c r="E744" s="4"/>
      <c r="F744" s="4"/>
      <c r="G744" s="4"/>
    </row>
    <row r="745" spans="2:7" x14ac:dyDescent="0.2">
      <c r="B745" s="4"/>
      <c r="C745" s="4"/>
      <c r="D745" s="4"/>
      <c r="E745" s="4"/>
      <c r="F745" s="4"/>
      <c r="G745" s="4"/>
    </row>
    <row r="746" spans="2:7" x14ac:dyDescent="0.2">
      <c r="B746" s="4"/>
      <c r="C746" s="4"/>
      <c r="D746" s="4"/>
      <c r="E746" s="4"/>
      <c r="F746" s="4"/>
      <c r="G746" s="4"/>
    </row>
    <row r="747" spans="2:7" x14ac:dyDescent="0.2">
      <c r="B747" s="4"/>
      <c r="C747" s="4"/>
      <c r="D747" s="4"/>
      <c r="E747" s="4"/>
      <c r="F747" s="4"/>
      <c r="G747" s="4"/>
    </row>
    <row r="748" spans="2:7" x14ac:dyDescent="0.2">
      <c r="B748" s="4"/>
      <c r="C748" s="4"/>
      <c r="D748" s="4"/>
      <c r="E748" s="4"/>
      <c r="F748" s="4"/>
      <c r="G748" s="4"/>
    </row>
    <row r="749" spans="2:7" x14ac:dyDescent="0.2">
      <c r="B749" s="4"/>
      <c r="C749" s="4"/>
      <c r="D749" s="4"/>
      <c r="E749" s="4"/>
      <c r="F749" s="4"/>
      <c r="G749" s="4"/>
    </row>
    <row r="750" spans="2:7" x14ac:dyDescent="0.2">
      <c r="B750" s="4"/>
      <c r="C750" s="4"/>
      <c r="D750" s="4"/>
      <c r="E750" s="4"/>
      <c r="F750" s="4"/>
      <c r="G750" s="4"/>
    </row>
    <row r="751" spans="2:7" x14ac:dyDescent="0.2">
      <c r="B751" s="4"/>
      <c r="C751" s="4"/>
      <c r="D751" s="4"/>
      <c r="E751" s="4"/>
      <c r="F751" s="4"/>
      <c r="G751" s="4"/>
    </row>
    <row r="752" spans="2:7" x14ac:dyDescent="0.2">
      <c r="B752" s="4"/>
      <c r="C752" s="4"/>
      <c r="D752" s="4"/>
      <c r="E752" s="4"/>
      <c r="F752" s="4"/>
      <c r="G752" s="4"/>
    </row>
    <row r="753" spans="2:7" x14ac:dyDescent="0.2">
      <c r="B753" s="4"/>
      <c r="C753" s="4"/>
      <c r="D753" s="4"/>
      <c r="E753" s="4"/>
      <c r="F753" s="4"/>
      <c r="G753" s="4"/>
    </row>
    <row r="754" spans="2:7" x14ac:dyDescent="0.2">
      <c r="B754" s="4"/>
      <c r="C754" s="4"/>
      <c r="D754" s="4"/>
      <c r="E754" s="4"/>
      <c r="F754" s="4"/>
      <c r="G754" s="4"/>
    </row>
    <row r="755" spans="2:7" x14ac:dyDescent="0.2">
      <c r="B755" s="4"/>
      <c r="C755" s="4"/>
      <c r="D755" s="4"/>
      <c r="E755" s="4"/>
      <c r="F755" s="4"/>
      <c r="G755" s="4"/>
    </row>
    <row r="756" spans="2:7" x14ac:dyDescent="0.2">
      <c r="B756" s="4"/>
      <c r="C756" s="4"/>
      <c r="D756" s="4"/>
      <c r="E756" s="4"/>
      <c r="F756" s="4"/>
      <c r="G756" s="4"/>
    </row>
    <row r="757" spans="2:7" x14ac:dyDescent="0.2">
      <c r="B757" s="4"/>
      <c r="C757" s="4"/>
      <c r="D757" s="4"/>
      <c r="E757" s="4"/>
      <c r="F757" s="4"/>
      <c r="G757" s="4"/>
    </row>
    <row r="758" spans="2:7" x14ac:dyDescent="0.2">
      <c r="B758" s="4"/>
      <c r="C758" s="4"/>
      <c r="D758" s="4"/>
      <c r="E758" s="4"/>
      <c r="F758" s="4"/>
      <c r="G758" s="4"/>
    </row>
    <row r="759" spans="2:7" x14ac:dyDescent="0.2">
      <c r="B759" s="4"/>
      <c r="C759" s="4"/>
      <c r="D759" s="4"/>
      <c r="E759" s="4"/>
      <c r="F759" s="4"/>
      <c r="G759" s="4"/>
    </row>
    <row r="760" spans="2:7" x14ac:dyDescent="0.2">
      <c r="B760" s="4"/>
      <c r="C760" s="4"/>
      <c r="D760" s="4"/>
      <c r="E760" s="4"/>
      <c r="F760" s="4"/>
      <c r="G760" s="4"/>
    </row>
    <row r="761" spans="2:7" x14ac:dyDescent="0.2">
      <c r="B761" s="4"/>
      <c r="C761" s="4"/>
      <c r="D761" s="4"/>
      <c r="E761" s="4"/>
      <c r="F761" s="4"/>
      <c r="G761" s="4"/>
    </row>
    <row r="762" spans="2:7" x14ac:dyDescent="0.2">
      <c r="B762" s="4"/>
      <c r="C762" s="4"/>
      <c r="D762" s="4"/>
      <c r="E762" s="4"/>
      <c r="F762" s="4"/>
      <c r="G762" s="4"/>
    </row>
    <row r="763" spans="2:7" x14ac:dyDescent="0.2">
      <c r="B763" s="4"/>
      <c r="C763" s="4"/>
      <c r="D763" s="4"/>
      <c r="E763" s="4"/>
      <c r="F763" s="4"/>
      <c r="G763" s="4"/>
    </row>
    <row r="764" spans="2:7" x14ac:dyDescent="0.2">
      <c r="B764" s="4"/>
      <c r="C764" s="4"/>
      <c r="D764" s="4"/>
      <c r="E764" s="4"/>
      <c r="F764" s="4"/>
      <c r="G764" s="4"/>
    </row>
    <row r="765" spans="2:7" x14ac:dyDescent="0.2">
      <c r="B765" s="4"/>
      <c r="C765" s="4"/>
      <c r="D765" s="4"/>
      <c r="E765" s="4"/>
      <c r="F765" s="4"/>
      <c r="G765" s="4"/>
    </row>
    <row r="766" spans="2:7" x14ac:dyDescent="0.2">
      <c r="B766" s="4"/>
      <c r="C766" s="4"/>
      <c r="D766" s="4"/>
      <c r="E766" s="4"/>
      <c r="F766" s="4"/>
      <c r="G766" s="4"/>
    </row>
    <row r="767" spans="2:7" x14ac:dyDescent="0.2">
      <c r="B767" s="4"/>
      <c r="C767" s="4"/>
      <c r="D767" s="4"/>
      <c r="E767" s="4"/>
      <c r="F767" s="4"/>
      <c r="G767" s="4"/>
    </row>
    <row r="768" spans="2:7" x14ac:dyDescent="0.2">
      <c r="B768" s="4"/>
      <c r="C768" s="4"/>
      <c r="D768" s="4"/>
      <c r="E768" s="4"/>
      <c r="F768" s="4"/>
      <c r="G768" s="4"/>
    </row>
    <row r="769" spans="2:7" x14ac:dyDescent="0.2">
      <c r="B769" s="4"/>
      <c r="C769" s="4"/>
      <c r="D769" s="4"/>
      <c r="E769" s="4"/>
      <c r="F769" s="4"/>
      <c r="G769" s="4"/>
    </row>
    <row r="770" spans="2:7" x14ac:dyDescent="0.2">
      <c r="B770" s="4"/>
      <c r="C770" s="4"/>
      <c r="D770" s="4"/>
      <c r="E770" s="4"/>
      <c r="F770" s="4"/>
      <c r="G770" s="4"/>
    </row>
    <row r="771" spans="2:7" x14ac:dyDescent="0.2">
      <c r="B771" s="4"/>
      <c r="C771" s="4"/>
      <c r="D771" s="4"/>
      <c r="E771" s="4"/>
      <c r="F771" s="4"/>
      <c r="G771" s="4"/>
    </row>
    <row r="772" spans="2:7" x14ac:dyDescent="0.2">
      <c r="B772" s="4"/>
      <c r="C772" s="4"/>
      <c r="D772" s="4"/>
      <c r="E772" s="4"/>
      <c r="F772" s="4"/>
      <c r="G772" s="4"/>
    </row>
    <row r="773" spans="2:7" x14ac:dyDescent="0.2">
      <c r="B773" s="4"/>
      <c r="C773" s="4"/>
      <c r="D773" s="4"/>
      <c r="E773" s="4"/>
      <c r="F773" s="4"/>
      <c r="G773" s="4"/>
    </row>
    <row r="774" spans="2:7" x14ac:dyDescent="0.2">
      <c r="B774" s="4"/>
      <c r="C774" s="4"/>
      <c r="D774" s="4"/>
      <c r="E774" s="4"/>
      <c r="F774" s="4"/>
      <c r="G774" s="4"/>
    </row>
    <row r="775" spans="2:7" x14ac:dyDescent="0.2">
      <c r="B775" s="4"/>
      <c r="C775" s="4"/>
      <c r="D775" s="4"/>
      <c r="E775" s="4"/>
      <c r="F775" s="4"/>
      <c r="G775" s="4"/>
    </row>
    <row r="776" spans="2:7" x14ac:dyDescent="0.2">
      <c r="B776" s="4"/>
      <c r="C776" s="4"/>
      <c r="D776" s="4"/>
      <c r="E776" s="4"/>
      <c r="F776" s="4"/>
      <c r="G776" s="4"/>
    </row>
    <row r="777" spans="2:7" x14ac:dyDescent="0.2">
      <c r="B777" s="4"/>
      <c r="C777" s="4"/>
      <c r="D777" s="4"/>
      <c r="E777" s="4"/>
      <c r="F777" s="4"/>
      <c r="G777" s="4"/>
    </row>
    <row r="778" spans="2:7" x14ac:dyDescent="0.2">
      <c r="B778" s="4"/>
      <c r="C778" s="4"/>
      <c r="D778" s="4"/>
      <c r="E778" s="4"/>
      <c r="F778" s="4"/>
      <c r="G778" s="4"/>
    </row>
    <row r="779" spans="2:7" x14ac:dyDescent="0.2">
      <c r="B779" s="4"/>
      <c r="C779" s="4"/>
      <c r="D779" s="4"/>
      <c r="E779" s="4"/>
      <c r="F779" s="4"/>
      <c r="G779" s="4"/>
    </row>
    <row r="780" spans="2:7" x14ac:dyDescent="0.2">
      <c r="B780" s="4"/>
      <c r="C780" s="4"/>
      <c r="D780" s="4"/>
      <c r="E780" s="4"/>
      <c r="F780" s="4"/>
      <c r="G780" s="4"/>
    </row>
    <row r="781" spans="2:7" x14ac:dyDescent="0.2">
      <c r="B781" s="4"/>
      <c r="C781" s="4"/>
      <c r="D781" s="4"/>
      <c r="E781" s="4"/>
      <c r="F781" s="4"/>
      <c r="G781" s="4"/>
    </row>
    <row r="782" spans="2:7" x14ac:dyDescent="0.2">
      <c r="B782" s="4"/>
      <c r="C782" s="4"/>
      <c r="D782" s="4"/>
      <c r="E782" s="4"/>
      <c r="F782" s="4"/>
      <c r="G782" s="4"/>
    </row>
    <row r="783" spans="2:7" x14ac:dyDescent="0.2">
      <c r="B783" s="4"/>
      <c r="C783" s="4"/>
      <c r="D783" s="4"/>
      <c r="E783" s="4"/>
      <c r="F783" s="4"/>
      <c r="G783" s="4"/>
    </row>
    <row r="784" spans="2:7" x14ac:dyDescent="0.2">
      <c r="B784" s="4"/>
      <c r="C784" s="4"/>
      <c r="D784" s="4"/>
      <c r="E784" s="4"/>
      <c r="F784" s="4"/>
      <c r="G784" s="4"/>
    </row>
    <row r="785" spans="2:7" x14ac:dyDescent="0.2">
      <c r="B785" s="4"/>
      <c r="C785" s="4"/>
      <c r="D785" s="4"/>
      <c r="E785" s="4"/>
      <c r="F785" s="4"/>
      <c r="G785" s="4"/>
    </row>
    <row r="786" spans="2:7" x14ac:dyDescent="0.2">
      <c r="B786" s="4"/>
      <c r="C786" s="4"/>
      <c r="D786" s="4"/>
      <c r="E786" s="4"/>
      <c r="F786" s="4"/>
      <c r="G786" s="4"/>
    </row>
    <row r="787" spans="2:7" x14ac:dyDescent="0.2">
      <c r="B787" s="4"/>
      <c r="C787" s="4"/>
      <c r="D787" s="4"/>
      <c r="E787" s="4"/>
      <c r="F787" s="4"/>
      <c r="G787" s="4"/>
    </row>
    <row r="788" spans="2:7" x14ac:dyDescent="0.2">
      <c r="B788" s="4"/>
      <c r="C788" s="4"/>
      <c r="D788" s="4"/>
      <c r="E788" s="4"/>
      <c r="F788" s="4"/>
      <c r="G788" s="4"/>
    </row>
    <row r="789" spans="2:7" x14ac:dyDescent="0.2">
      <c r="B789" s="4"/>
      <c r="C789" s="4"/>
      <c r="D789" s="4"/>
      <c r="E789" s="4"/>
      <c r="F789" s="4"/>
      <c r="G789" s="4"/>
    </row>
    <row r="790" spans="2:7" x14ac:dyDescent="0.2">
      <c r="B790" s="4"/>
      <c r="C790" s="4"/>
      <c r="D790" s="4"/>
      <c r="E790" s="4"/>
      <c r="F790" s="4"/>
      <c r="G790" s="4"/>
    </row>
    <row r="791" spans="2:7" x14ac:dyDescent="0.2">
      <c r="B791" s="4"/>
      <c r="C791" s="4"/>
      <c r="D791" s="4"/>
      <c r="E791" s="4"/>
      <c r="F791" s="4"/>
      <c r="G791" s="4"/>
    </row>
    <row r="792" spans="2:7" x14ac:dyDescent="0.2">
      <c r="B792" s="4"/>
      <c r="C792" s="4"/>
      <c r="D792" s="4"/>
      <c r="E792" s="4"/>
      <c r="F792" s="4"/>
      <c r="G792" s="4"/>
    </row>
    <row r="793" spans="2:7" x14ac:dyDescent="0.2">
      <c r="B793" s="4"/>
      <c r="C793" s="4"/>
      <c r="D793" s="4"/>
      <c r="E793" s="4"/>
      <c r="F793" s="4"/>
      <c r="G793" s="4"/>
    </row>
    <row r="794" spans="2:7" x14ac:dyDescent="0.2">
      <c r="B794" s="4"/>
      <c r="C794" s="4"/>
      <c r="D794" s="4"/>
      <c r="E794" s="4"/>
      <c r="F794" s="4"/>
      <c r="G794" s="4"/>
    </row>
    <row r="795" spans="2:7" x14ac:dyDescent="0.2">
      <c r="B795" s="4"/>
      <c r="C795" s="4"/>
      <c r="D795" s="4"/>
      <c r="E795" s="4"/>
      <c r="F795" s="4"/>
      <c r="G795" s="4"/>
    </row>
    <row r="796" spans="2:7" x14ac:dyDescent="0.2">
      <c r="B796" s="4"/>
      <c r="C796" s="4"/>
      <c r="D796" s="4"/>
      <c r="E796" s="4"/>
      <c r="F796" s="4"/>
      <c r="G796" s="4"/>
    </row>
    <row r="797" spans="2:7" x14ac:dyDescent="0.2">
      <c r="B797" s="4"/>
      <c r="C797" s="4"/>
      <c r="D797" s="4"/>
      <c r="E797" s="4"/>
      <c r="F797" s="4"/>
      <c r="G797" s="4"/>
    </row>
    <row r="798" spans="2:7" x14ac:dyDescent="0.2">
      <c r="B798" s="4"/>
      <c r="C798" s="4"/>
      <c r="D798" s="4"/>
      <c r="E798" s="4"/>
      <c r="F798" s="4"/>
      <c r="G798" s="4"/>
    </row>
    <row r="799" spans="2:7" x14ac:dyDescent="0.2">
      <c r="B799" s="4"/>
      <c r="C799" s="4"/>
      <c r="D799" s="4"/>
      <c r="E799" s="4"/>
      <c r="F799" s="4"/>
      <c r="G799" s="4"/>
    </row>
    <row r="800" spans="2:7" x14ac:dyDescent="0.2">
      <c r="B800" s="4"/>
      <c r="C800" s="4"/>
      <c r="D800" s="4"/>
      <c r="E800" s="4"/>
      <c r="F800" s="4"/>
      <c r="G800" s="4"/>
    </row>
    <row r="801" spans="2:7" x14ac:dyDescent="0.2">
      <c r="B801" s="4"/>
      <c r="C801" s="4"/>
      <c r="D801" s="4"/>
      <c r="E801" s="4"/>
      <c r="F801" s="4"/>
      <c r="G801" s="4"/>
    </row>
    <row r="802" spans="2:7" x14ac:dyDescent="0.2">
      <c r="B802" s="4"/>
      <c r="C802" s="4"/>
      <c r="D802" s="4"/>
      <c r="E802" s="4"/>
      <c r="F802" s="4"/>
      <c r="G802" s="4"/>
    </row>
    <row r="803" spans="2:7" x14ac:dyDescent="0.2">
      <c r="B803" s="4"/>
      <c r="C803" s="4"/>
      <c r="D803" s="4"/>
      <c r="E803" s="4"/>
      <c r="F803" s="4"/>
      <c r="G803" s="4"/>
    </row>
    <row r="804" spans="2:7" x14ac:dyDescent="0.2">
      <c r="B804" s="4"/>
      <c r="C804" s="4"/>
      <c r="D804" s="4"/>
      <c r="E804" s="4"/>
      <c r="F804" s="4"/>
      <c r="G804" s="4"/>
    </row>
    <row r="805" spans="2:7" x14ac:dyDescent="0.2">
      <c r="B805" s="4"/>
      <c r="C805" s="4"/>
      <c r="D805" s="4"/>
      <c r="E805" s="4"/>
      <c r="F805" s="4"/>
      <c r="G805" s="4"/>
    </row>
    <row r="806" spans="2:7" x14ac:dyDescent="0.2">
      <c r="B806" s="4"/>
      <c r="C806" s="4"/>
      <c r="D806" s="4"/>
      <c r="E806" s="4"/>
      <c r="F806" s="4"/>
      <c r="G806" s="4"/>
    </row>
    <row r="807" spans="2:7" x14ac:dyDescent="0.2">
      <c r="B807" s="4"/>
      <c r="C807" s="4"/>
      <c r="D807" s="4"/>
      <c r="E807" s="4"/>
      <c r="F807" s="4"/>
      <c r="G807" s="4"/>
    </row>
    <row r="808" spans="2:7" x14ac:dyDescent="0.2">
      <c r="B808" s="4"/>
      <c r="C808" s="4"/>
      <c r="D808" s="4"/>
      <c r="E808" s="4"/>
      <c r="F808" s="4"/>
      <c r="G808" s="4"/>
    </row>
    <row r="809" spans="2:7" x14ac:dyDescent="0.2">
      <c r="B809" s="4"/>
      <c r="C809" s="4"/>
      <c r="D809" s="4"/>
      <c r="E809" s="4"/>
      <c r="F809" s="4"/>
      <c r="G809" s="4"/>
    </row>
    <row r="810" spans="2:7" x14ac:dyDescent="0.2">
      <c r="B810" s="4"/>
      <c r="C810" s="4"/>
      <c r="D810" s="4"/>
      <c r="E810" s="4"/>
      <c r="F810" s="4"/>
      <c r="G810" s="4"/>
    </row>
    <row r="811" spans="2:7" x14ac:dyDescent="0.2">
      <c r="B811" s="4"/>
      <c r="C811" s="4"/>
      <c r="D811" s="4"/>
      <c r="E811" s="4"/>
      <c r="F811" s="4"/>
      <c r="G811" s="4"/>
    </row>
    <row r="812" spans="2:7" x14ac:dyDescent="0.2">
      <c r="B812" s="4"/>
      <c r="C812" s="4"/>
      <c r="D812" s="4"/>
      <c r="E812" s="4"/>
      <c r="F812" s="4"/>
      <c r="G812" s="4"/>
    </row>
    <row r="813" spans="2:7" x14ac:dyDescent="0.2">
      <c r="B813" s="4"/>
      <c r="C813" s="4"/>
      <c r="D813" s="4"/>
      <c r="E813" s="4"/>
      <c r="F813" s="4"/>
      <c r="G813" s="4"/>
    </row>
    <row r="814" spans="2:7" x14ac:dyDescent="0.2">
      <c r="B814" s="4"/>
      <c r="C814" s="4"/>
      <c r="D814" s="4"/>
      <c r="E814" s="4"/>
      <c r="F814" s="4"/>
      <c r="G814" s="4"/>
    </row>
    <row r="815" spans="2:7" x14ac:dyDescent="0.2">
      <c r="B815" s="4"/>
      <c r="C815" s="4"/>
      <c r="D815" s="4"/>
      <c r="E815" s="4"/>
      <c r="F815" s="4"/>
      <c r="G815" s="4"/>
    </row>
    <row r="816" spans="2:7" x14ac:dyDescent="0.2">
      <c r="B816" s="4"/>
      <c r="C816" s="4"/>
      <c r="D816" s="4"/>
      <c r="E816" s="4"/>
      <c r="F816" s="4"/>
      <c r="G816" s="4"/>
    </row>
    <row r="817" spans="2:7" x14ac:dyDescent="0.2">
      <c r="B817" s="4"/>
      <c r="C817" s="4"/>
      <c r="D817" s="4"/>
      <c r="E817" s="4"/>
      <c r="F817" s="4"/>
      <c r="G817" s="4"/>
    </row>
    <row r="818" spans="2:7" x14ac:dyDescent="0.2">
      <c r="B818" s="4"/>
      <c r="C818" s="4"/>
      <c r="D818" s="4"/>
      <c r="E818" s="4"/>
      <c r="F818" s="4"/>
      <c r="G818" s="4"/>
    </row>
    <row r="819" spans="2:7" x14ac:dyDescent="0.2">
      <c r="B819" s="4"/>
      <c r="C819" s="4"/>
      <c r="D819" s="4"/>
      <c r="E819" s="4"/>
      <c r="F819" s="4"/>
      <c r="G819" s="4"/>
    </row>
    <row r="820" spans="2:7" x14ac:dyDescent="0.2">
      <c r="B820" s="4"/>
      <c r="C820" s="4"/>
      <c r="D820" s="4"/>
      <c r="E820" s="4"/>
      <c r="F820" s="4"/>
      <c r="G820" s="4"/>
    </row>
    <row r="821" spans="2:7" x14ac:dyDescent="0.2">
      <c r="B821" s="4"/>
      <c r="C821" s="4"/>
      <c r="D821" s="4"/>
      <c r="E821" s="4"/>
      <c r="F821" s="4"/>
      <c r="G821" s="4"/>
    </row>
    <row r="822" spans="2:7" x14ac:dyDescent="0.2">
      <c r="B822" s="4"/>
      <c r="C822" s="4"/>
      <c r="D822" s="4"/>
      <c r="E822" s="4"/>
      <c r="F822" s="4"/>
      <c r="G822" s="4"/>
    </row>
    <row r="823" spans="2:7" x14ac:dyDescent="0.2">
      <c r="B823" s="4"/>
      <c r="C823" s="4"/>
      <c r="D823" s="4"/>
      <c r="E823" s="4"/>
      <c r="F823" s="4"/>
      <c r="G823" s="4"/>
    </row>
    <row r="824" spans="2:7" x14ac:dyDescent="0.2">
      <c r="B824" s="4"/>
      <c r="C824" s="4"/>
      <c r="D824" s="4"/>
      <c r="E824" s="4"/>
      <c r="F824" s="4"/>
      <c r="G824" s="4"/>
    </row>
    <row r="825" spans="2:7" x14ac:dyDescent="0.2">
      <c r="B825" s="4"/>
      <c r="C825" s="4"/>
      <c r="D825" s="4"/>
      <c r="E825" s="4"/>
      <c r="F825" s="4"/>
      <c r="G825" s="4"/>
    </row>
    <row r="826" spans="2:7" x14ac:dyDescent="0.2">
      <c r="B826" s="4"/>
      <c r="C826" s="4"/>
      <c r="D826" s="4"/>
      <c r="E826" s="4"/>
      <c r="F826" s="4"/>
      <c r="G826" s="4"/>
    </row>
    <row r="827" spans="2:7" x14ac:dyDescent="0.2">
      <c r="B827" s="4"/>
      <c r="C827" s="4"/>
      <c r="D827" s="4"/>
      <c r="E827" s="4"/>
      <c r="F827" s="4"/>
      <c r="G827" s="4"/>
    </row>
    <row r="828" spans="2:7" x14ac:dyDescent="0.2">
      <c r="B828" s="4"/>
      <c r="C828" s="4"/>
      <c r="D828" s="4"/>
      <c r="E828" s="4"/>
      <c r="F828" s="4"/>
      <c r="G828" s="4"/>
    </row>
    <row r="829" spans="2:7" x14ac:dyDescent="0.2">
      <c r="B829" s="4"/>
      <c r="C829" s="4"/>
      <c r="D829" s="4"/>
      <c r="E829" s="4"/>
      <c r="F829" s="4"/>
      <c r="G829" s="4"/>
    </row>
    <row r="830" spans="2:7" x14ac:dyDescent="0.2">
      <c r="B830" s="4"/>
      <c r="C830" s="4"/>
      <c r="D830" s="4"/>
      <c r="E830" s="4"/>
      <c r="F830" s="4"/>
      <c r="G830" s="4"/>
    </row>
    <row r="831" spans="2:7" x14ac:dyDescent="0.2">
      <c r="B831" s="4"/>
      <c r="C831" s="4"/>
      <c r="D831" s="4"/>
      <c r="E831" s="4"/>
      <c r="F831" s="4"/>
      <c r="G831" s="4"/>
    </row>
    <row r="832" spans="2:7" x14ac:dyDescent="0.2">
      <c r="B832" s="4"/>
      <c r="C832" s="4"/>
      <c r="D832" s="4"/>
      <c r="E832" s="4"/>
      <c r="F832" s="4"/>
      <c r="G832" s="4"/>
    </row>
    <row r="833" spans="2:7" x14ac:dyDescent="0.2">
      <c r="B833" s="4"/>
      <c r="C833" s="4"/>
      <c r="D833" s="4"/>
      <c r="E833" s="4"/>
      <c r="F833" s="4"/>
      <c r="G833" s="4"/>
    </row>
    <row r="834" spans="2:7" x14ac:dyDescent="0.2">
      <c r="B834" s="4"/>
      <c r="C834" s="4"/>
      <c r="D834" s="4"/>
      <c r="E834" s="4"/>
      <c r="F834" s="4"/>
      <c r="G834" s="4"/>
    </row>
    <row r="835" spans="2:7" x14ac:dyDescent="0.2">
      <c r="B835" s="4"/>
      <c r="C835" s="4"/>
      <c r="D835" s="4"/>
      <c r="E835" s="4"/>
      <c r="F835" s="4"/>
      <c r="G835" s="4"/>
    </row>
    <row r="836" spans="2:7" x14ac:dyDescent="0.2">
      <c r="B836" s="4"/>
      <c r="C836" s="4"/>
      <c r="D836" s="4"/>
      <c r="E836" s="4"/>
      <c r="F836" s="4"/>
      <c r="G836" s="4"/>
    </row>
    <row r="837" spans="2:7" x14ac:dyDescent="0.2">
      <c r="B837" s="4"/>
      <c r="C837" s="4"/>
      <c r="D837" s="4"/>
      <c r="E837" s="4"/>
      <c r="F837" s="4"/>
      <c r="G837" s="4"/>
    </row>
    <row r="838" spans="2:7" x14ac:dyDescent="0.2">
      <c r="B838" s="4"/>
      <c r="C838" s="4"/>
      <c r="D838" s="4"/>
      <c r="E838" s="4"/>
      <c r="F838" s="4"/>
      <c r="G838" s="4"/>
    </row>
    <row r="839" spans="2:7" x14ac:dyDescent="0.2">
      <c r="B839" s="4"/>
      <c r="C839" s="4"/>
      <c r="D839" s="4"/>
      <c r="E839" s="4"/>
      <c r="F839" s="4"/>
      <c r="G839" s="4"/>
    </row>
    <row r="840" spans="2:7" x14ac:dyDescent="0.2">
      <c r="B840" s="4"/>
      <c r="C840" s="4"/>
      <c r="D840" s="4"/>
      <c r="E840" s="4"/>
      <c r="F840" s="4"/>
      <c r="G840" s="4"/>
    </row>
    <row r="841" spans="2:7" x14ac:dyDescent="0.2">
      <c r="B841" s="4"/>
      <c r="C841" s="4"/>
      <c r="D841" s="4"/>
      <c r="E841" s="4"/>
      <c r="F841" s="4"/>
      <c r="G841" s="4"/>
    </row>
    <row r="842" spans="2:7" x14ac:dyDescent="0.2">
      <c r="B842" s="4"/>
      <c r="C842" s="4"/>
      <c r="D842" s="4"/>
      <c r="E842" s="4"/>
      <c r="F842" s="4"/>
      <c r="G842" s="4"/>
    </row>
    <row r="843" spans="2:7" x14ac:dyDescent="0.2">
      <c r="B843" s="4"/>
      <c r="C843" s="4"/>
      <c r="D843" s="4"/>
      <c r="E843" s="4"/>
      <c r="F843" s="4"/>
      <c r="G843" s="4"/>
    </row>
    <row r="844" spans="2:7" x14ac:dyDescent="0.2">
      <c r="B844" s="4"/>
      <c r="C844" s="4"/>
      <c r="D844" s="4"/>
      <c r="E844" s="4"/>
      <c r="F844" s="4"/>
      <c r="G844" s="4"/>
    </row>
    <row r="845" spans="2:7" x14ac:dyDescent="0.2">
      <c r="B845" s="4"/>
      <c r="C845" s="4"/>
      <c r="D845" s="4"/>
      <c r="E845" s="4"/>
      <c r="F845" s="4"/>
      <c r="G845" s="4"/>
    </row>
    <row r="846" spans="2:7" x14ac:dyDescent="0.2">
      <c r="B846" s="4"/>
      <c r="C846" s="4"/>
      <c r="D846" s="4"/>
      <c r="E846" s="4"/>
      <c r="F846" s="4"/>
      <c r="G846" s="4"/>
    </row>
    <row r="847" spans="2:7" x14ac:dyDescent="0.2">
      <c r="B847" s="4"/>
      <c r="C847" s="4"/>
      <c r="D847" s="4"/>
      <c r="E847" s="4"/>
      <c r="F847" s="4"/>
      <c r="G847" s="4"/>
    </row>
    <row r="848" spans="2:7" x14ac:dyDescent="0.2">
      <c r="B848" s="4"/>
      <c r="C848" s="4"/>
      <c r="D848" s="4"/>
      <c r="E848" s="4"/>
      <c r="F848" s="4"/>
      <c r="G848" s="4"/>
    </row>
    <row r="849" spans="2:7" x14ac:dyDescent="0.2">
      <c r="B849" s="4"/>
      <c r="C849" s="4"/>
      <c r="D849" s="4"/>
      <c r="E849" s="4"/>
      <c r="F849" s="4"/>
      <c r="G849" s="4"/>
    </row>
    <row r="850" spans="2:7" x14ac:dyDescent="0.2">
      <c r="B850" s="4"/>
      <c r="C850" s="4"/>
      <c r="D850" s="4"/>
      <c r="E850" s="4"/>
      <c r="F850" s="4"/>
      <c r="G850" s="4"/>
    </row>
    <row r="851" spans="2:7" x14ac:dyDescent="0.2">
      <c r="B851" s="4"/>
      <c r="C851" s="4"/>
      <c r="D851" s="4"/>
      <c r="E851" s="4"/>
      <c r="F851" s="4"/>
      <c r="G851" s="4"/>
    </row>
    <row r="852" spans="2:7" x14ac:dyDescent="0.2">
      <c r="B852" s="4"/>
      <c r="C852" s="4"/>
      <c r="D852" s="4"/>
      <c r="E852" s="4"/>
      <c r="F852" s="4"/>
      <c r="G852" s="4"/>
    </row>
    <row r="853" spans="2:7" x14ac:dyDescent="0.2">
      <c r="B853" s="4"/>
      <c r="C853" s="4"/>
      <c r="D853" s="4"/>
      <c r="E853" s="4"/>
      <c r="F853" s="4"/>
      <c r="G853" s="4"/>
    </row>
    <row r="854" spans="2:7" x14ac:dyDescent="0.2">
      <c r="B854" s="4"/>
      <c r="C854" s="4"/>
      <c r="D854" s="4"/>
      <c r="E854" s="4"/>
      <c r="F854" s="4"/>
      <c r="G854" s="4"/>
    </row>
    <row r="855" spans="2:7" x14ac:dyDescent="0.2">
      <c r="B855" s="4"/>
      <c r="C855" s="4"/>
      <c r="D855" s="4"/>
      <c r="E855" s="4"/>
      <c r="F855" s="4"/>
      <c r="G855" s="4"/>
    </row>
    <row r="856" spans="2:7" x14ac:dyDescent="0.2">
      <c r="B856" s="4"/>
      <c r="C856" s="4"/>
      <c r="D856" s="4"/>
      <c r="E856" s="4"/>
      <c r="F856" s="4"/>
      <c r="G856" s="4"/>
    </row>
    <row r="857" spans="2:7" x14ac:dyDescent="0.2">
      <c r="B857" s="4"/>
      <c r="C857" s="4"/>
      <c r="D857" s="4"/>
      <c r="E857" s="4"/>
      <c r="F857" s="4"/>
      <c r="G857" s="4"/>
    </row>
    <row r="858" spans="2:7" x14ac:dyDescent="0.2">
      <c r="B858" s="4"/>
      <c r="C858" s="4"/>
      <c r="D858" s="4"/>
      <c r="E858" s="4"/>
      <c r="F858" s="4"/>
      <c r="G858" s="4"/>
    </row>
    <row r="859" spans="2:7" x14ac:dyDescent="0.2">
      <c r="B859" s="4"/>
      <c r="C859" s="4"/>
      <c r="D859" s="4"/>
      <c r="E859" s="4"/>
      <c r="F859" s="4"/>
      <c r="G859" s="4"/>
    </row>
    <row r="860" spans="2:7" x14ac:dyDescent="0.2">
      <c r="B860" s="4"/>
      <c r="C860" s="4"/>
      <c r="D860" s="4"/>
      <c r="E860" s="4"/>
      <c r="F860" s="4"/>
      <c r="G860" s="4"/>
    </row>
    <row r="861" spans="2:7" x14ac:dyDescent="0.2">
      <c r="B861" s="4"/>
      <c r="C861" s="4"/>
      <c r="D861" s="4"/>
      <c r="E861" s="4"/>
      <c r="F861" s="4"/>
      <c r="G861" s="4"/>
    </row>
    <row r="862" spans="2:7" x14ac:dyDescent="0.2">
      <c r="B862" s="4"/>
      <c r="C862" s="4"/>
      <c r="D862" s="4"/>
      <c r="E862" s="4"/>
      <c r="F862" s="4"/>
      <c r="G862" s="4"/>
    </row>
    <row r="863" spans="2:7" x14ac:dyDescent="0.2">
      <c r="B863" s="4"/>
      <c r="C863" s="4"/>
      <c r="D863" s="4"/>
      <c r="E863" s="4"/>
      <c r="F863" s="4"/>
      <c r="G863" s="4"/>
    </row>
    <row r="864" spans="2:7" x14ac:dyDescent="0.2">
      <c r="B864" s="4"/>
      <c r="C864" s="4"/>
      <c r="D864" s="4"/>
      <c r="E864" s="4"/>
      <c r="F864" s="4"/>
      <c r="G864" s="4"/>
    </row>
    <row r="865" spans="2:7" x14ac:dyDescent="0.2">
      <c r="B865" s="4"/>
      <c r="C865" s="4"/>
      <c r="D865" s="4"/>
      <c r="E865" s="4"/>
      <c r="F865" s="4"/>
      <c r="G865" s="4"/>
    </row>
    <row r="866" spans="2:7" x14ac:dyDescent="0.2">
      <c r="B866" s="4"/>
      <c r="C866" s="4"/>
      <c r="D866" s="4"/>
      <c r="E866" s="4"/>
      <c r="F866" s="4"/>
      <c r="G866" s="4"/>
    </row>
    <row r="867" spans="2:7" x14ac:dyDescent="0.2">
      <c r="B867" s="4"/>
      <c r="C867" s="4"/>
      <c r="D867" s="4"/>
      <c r="E867" s="4"/>
      <c r="F867" s="4"/>
      <c r="G867" s="4"/>
    </row>
    <row r="868" spans="2:7" x14ac:dyDescent="0.2">
      <c r="B868" s="4"/>
      <c r="C868" s="4"/>
      <c r="D868" s="4"/>
      <c r="E868" s="4"/>
      <c r="F868" s="4"/>
      <c r="G868" s="4"/>
    </row>
    <row r="869" spans="2:7" x14ac:dyDescent="0.2">
      <c r="B869" s="4"/>
      <c r="C869" s="4"/>
      <c r="D869" s="4"/>
      <c r="E869" s="4"/>
      <c r="F869" s="4"/>
      <c r="G869" s="4"/>
    </row>
    <row r="870" spans="2:7" x14ac:dyDescent="0.2">
      <c r="B870" s="4"/>
      <c r="C870" s="4"/>
      <c r="D870" s="4"/>
      <c r="E870" s="4"/>
      <c r="F870" s="4"/>
      <c r="G870" s="4"/>
    </row>
    <row r="871" spans="2:7" x14ac:dyDescent="0.2">
      <c r="B871" s="4"/>
      <c r="C871" s="4"/>
      <c r="D871" s="4"/>
      <c r="E871" s="4"/>
      <c r="F871" s="4"/>
      <c r="G871" s="4"/>
    </row>
    <row r="872" spans="2:7" x14ac:dyDescent="0.2">
      <c r="B872" s="4"/>
      <c r="C872" s="4"/>
      <c r="D872" s="4"/>
      <c r="E872" s="4"/>
      <c r="F872" s="4"/>
      <c r="G872" s="4"/>
    </row>
    <row r="873" spans="2:7" x14ac:dyDescent="0.2">
      <c r="B873" s="4"/>
      <c r="C873" s="4"/>
      <c r="D873" s="4"/>
      <c r="E873" s="4"/>
      <c r="F873" s="4"/>
      <c r="G873" s="4"/>
    </row>
    <row r="874" spans="2:7" x14ac:dyDescent="0.2">
      <c r="B874" s="4"/>
      <c r="C874" s="4"/>
      <c r="D874" s="4"/>
      <c r="E874" s="4"/>
      <c r="F874" s="4"/>
      <c r="G874" s="4"/>
    </row>
    <row r="875" spans="2:7" x14ac:dyDescent="0.2">
      <c r="B875" s="4"/>
      <c r="C875" s="4"/>
      <c r="D875" s="4"/>
      <c r="E875" s="4"/>
      <c r="F875" s="4"/>
      <c r="G875" s="4"/>
    </row>
    <row r="876" spans="2:7" x14ac:dyDescent="0.2">
      <c r="B876" s="4"/>
      <c r="C876" s="4"/>
      <c r="D876" s="4"/>
      <c r="E876" s="4"/>
      <c r="F876" s="4"/>
      <c r="G876" s="4"/>
    </row>
    <row r="877" spans="2:7" x14ac:dyDescent="0.2">
      <c r="B877" s="4"/>
      <c r="C877" s="4"/>
      <c r="D877" s="4"/>
      <c r="E877" s="4"/>
      <c r="F877" s="4"/>
      <c r="G877" s="4"/>
    </row>
    <row r="878" spans="2:7" x14ac:dyDescent="0.2">
      <c r="B878" s="4"/>
      <c r="C878" s="4"/>
      <c r="D878" s="4"/>
      <c r="E878" s="4"/>
      <c r="F878" s="4"/>
      <c r="G878" s="4"/>
    </row>
    <row r="879" spans="2:7" x14ac:dyDescent="0.2">
      <c r="B879" s="4"/>
      <c r="C879" s="4"/>
      <c r="D879" s="4"/>
      <c r="E879" s="4"/>
      <c r="F879" s="4"/>
      <c r="G879" s="4"/>
    </row>
    <row r="880" spans="2:7" x14ac:dyDescent="0.2">
      <c r="B880" s="4"/>
      <c r="C880" s="4"/>
      <c r="D880" s="4"/>
      <c r="E880" s="4"/>
      <c r="F880" s="4"/>
      <c r="G880" s="4"/>
    </row>
    <row r="881" spans="2:7" x14ac:dyDescent="0.2">
      <c r="B881" s="4"/>
      <c r="C881" s="4"/>
      <c r="D881" s="4"/>
      <c r="E881" s="4"/>
      <c r="F881" s="4"/>
      <c r="G881" s="4"/>
    </row>
    <row r="882" spans="2:7" x14ac:dyDescent="0.2">
      <c r="B882" s="4"/>
      <c r="C882" s="4"/>
      <c r="D882" s="4"/>
      <c r="E882" s="4"/>
      <c r="F882" s="4"/>
      <c r="G882" s="4"/>
    </row>
    <row r="883" spans="2:7" x14ac:dyDescent="0.2">
      <c r="B883" s="4"/>
      <c r="C883" s="4"/>
      <c r="D883" s="4"/>
      <c r="E883" s="4"/>
      <c r="F883" s="4"/>
      <c r="G883" s="4"/>
    </row>
    <row r="884" spans="2:7" x14ac:dyDescent="0.2">
      <c r="B884" s="4"/>
      <c r="C884" s="4"/>
      <c r="D884" s="4"/>
      <c r="E884" s="4"/>
      <c r="F884" s="4"/>
      <c r="G884" s="4"/>
    </row>
    <row r="885" spans="2:7" x14ac:dyDescent="0.2">
      <c r="B885" s="4"/>
      <c r="C885" s="4"/>
      <c r="D885" s="4"/>
      <c r="E885" s="4"/>
      <c r="F885" s="4"/>
      <c r="G885" s="4"/>
    </row>
    <row r="886" spans="2:7" x14ac:dyDescent="0.2">
      <c r="B886" s="4"/>
      <c r="C886" s="4"/>
      <c r="D886" s="4"/>
      <c r="E886" s="4"/>
      <c r="F886" s="4"/>
      <c r="G886" s="4"/>
    </row>
    <row r="887" spans="2:7" x14ac:dyDescent="0.2">
      <c r="B887" s="4"/>
      <c r="C887" s="4"/>
      <c r="D887" s="4"/>
      <c r="E887" s="4"/>
      <c r="F887" s="4"/>
      <c r="G887" s="4"/>
    </row>
    <row r="888" spans="2:7" x14ac:dyDescent="0.2">
      <c r="B888" s="4"/>
      <c r="C888" s="4"/>
      <c r="D888" s="4"/>
      <c r="E888" s="4"/>
      <c r="F888" s="4"/>
      <c r="G888" s="4"/>
    </row>
    <row r="889" spans="2:7" x14ac:dyDescent="0.2">
      <c r="B889" s="4"/>
      <c r="C889" s="4"/>
      <c r="D889" s="4"/>
      <c r="E889" s="4"/>
      <c r="F889" s="4"/>
      <c r="G889" s="4"/>
    </row>
    <row r="890" spans="2:7" x14ac:dyDescent="0.2">
      <c r="B890" s="4"/>
      <c r="C890" s="4"/>
      <c r="D890" s="4"/>
      <c r="E890" s="4"/>
      <c r="F890" s="4"/>
      <c r="G890" s="4"/>
    </row>
    <row r="891" spans="2:7" x14ac:dyDescent="0.2">
      <c r="B891" s="4"/>
      <c r="C891" s="4"/>
      <c r="D891" s="4"/>
      <c r="E891" s="4"/>
      <c r="F891" s="4"/>
      <c r="G891" s="4"/>
    </row>
    <row r="892" spans="2:7" x14ac:dyDescent="0.2">
      <c r="B892" s="4"/>
      <c r="C892" s="4"/>
      <c r="D892" s="4"/>
      <c r="E892" s="4"/>
      <c r="F892" s="4"/>
      <c r="G892" s="4"/>
    </row>
    <row r="893" spans="2:7" x14ac:dyDescent="0.2">
      <c r="B893" s="4"/>
      <c r="C893" s="4"/>
      <c r="D893" s="4"/>
      <c r="E893" s="4"/>
      <c r="F893" s="4"/>
      <c r="G893" s="4"/>
    </row>
    <row r="894" spans="2:7" x14ac:dyDescent="0.2">
      <c r="B894" s="4"/>
      <c r="C894" s="4"/>
      <c r="D894" s="4"/>
      <c r="E894" s="4"/>
      <c r="F894" s="4"/>
      <c r="G894" s="4"/>
    </row>
    <row r="895" spans="2:7" x14ac:dyDescent="0.2">
      <c r="B895" s="4"/>
      <c r="C895" s="4"/>
      <c r="D895" s="4"/>
      <c r="E895" s="4"/>
      <c r="F895" s="4"/>
      <c r="G895" s="4"/>
    </row>
    <row r="896" spans="2:7" x14ac:dyDescent="0.2">
      <c r="B896" s="4"/>
      <c r="C896" s="4"/>
      <c r="D896" s="4"/>
      <c r="E896" s="4"/>
      <c r="F896" s="4"/>
      <c r="G896" s="4"/>
    </row>
    <row r="897" spans="2:7" x14ac:dyDescent="0.2">
      <c r="B897" s="4"/>
      <c r="C897" s="4"/>
      <c r="D897" s="4"/>
      <c r="E897" s="4"/>
      <c r="F897" s="4"/>
      <c r="G897" s="4"/>
    </row>
    <row r="898" spans="2:7" x14ac:dyDescent="0.2">
      <c r="B898" s="4"/>
      <c r="C898" s="4"/>
      <c r="D898" s="4"/>
      <c r="E898" s="4"/>
      <c r="F898" s="4"/>
      <c r="G898" s="4"/>
    </row>
    <row r="899" spans="2:7" x14ac:dyDescent="0.2">
      <c r="B899" s="4"/>
      <c r="C899" s="4"/>
      <c r="D899" s="4"/>
      <c r="E899" s="4"/>
      <c r="F899" s="4"/>
      <c r="G899" s="4"/>
    </row>
    <row r="900" spans="2:7" x14ac:dyDescent="0.2">
      <c r="B900" s="4"/>
      <c r="C900" s="4"/>
      <c r="D900" s="4"/>
      <c r="E900" s="4"/>
      <c r="F900" s="4"/>
      <c r="G900" s="4"/>
    </row>
    <row r="901" spans="2:7" x14ac:dyDescent="0.2">
      <c r="B901" s="4"/>
      <c r="C901" s="4"/>
      <c r="D901" s="4"/>
      <c r="E901" s="4"/>
      <c r="F901" s="4"/>
      <c r="G901" s="4"/>
    </row>
    <row r="902" spans="2:7" x14ac:dyDescent="0.2">
      <c r="B902" s="4"/>
      <c r="C902" s="4"/>
      <c r="D902" s="4"/>
      <c r="E902" s="4"/>
      <c r="F902" s="4"/>
      <c r="G902" s="4"/>
    </row>
    <row r="903" spans="2:7" x14ac:dyDescent="0.2">
      <c r="B903" s="4"/>
      <c r="C903" s="4"/>
      <c r="D903" s="4"/>
      <c r="E903" s="4"/>
      <c r="F903" s="4"/>
      <c r="G903" s="4"/>
    </row>
    <row r="904" spans="2:7" x14ac:dyDescent="0.2">
      <c r="B904" s="4"/>
      <c r="C904" s="4"/>
      <c r="D904" s="4"/>
      <c r="E904" s="4"/>
      <c r="F904" s="4"/>
      <c r="G904" s="4"/>
    </row>
    <row r="905" spans="2:7" x14ac:dyDescent="0.2">
      <c r="B905" s="4"/>
      <c r="C905" s="4"/>
      <c r="D905" s="4"/>
      <c r="E905" s="4"/>
      <c r="F905" s="4"/>
      <c r="G905" s="4"/>
    </row>
    <row r="906" spans="2:7" x14ac:dyDescent="0.2">
      <c r="B906" s="4"/>
      <c r="C906" s="4"/>
      <c r="D906" s="4"/>
      <c r="E906" s="4"/>
      <c r="F906" s="4"/>
      <c r="G906" s="4"/>
    </row>
    <row r="907" spans="2:7" x14ac:dyDescent="0.2">
      <c r="B907" s="4"/>
      <c r="C907" s="4"/>
      <c r="D907" s="4"/>
      <c r="E907" s="4"/>
      <c r="F907" s="4"/>
      <c r="G907" s="4"/>
    </row>
    <row r="908" spans="2:7" x14ac:dyDescent="0.2">
      <c r="B908" s="4"/>
      <c r="C908" s="4"/>
      <c r="D908" s="4"/>
      <c r="E908" s="4"/>
      <c r="F908" s="4"/>
      <c r="G908" s="4"/>
    </row>
    <row r="909" spans="2:7" x14ac:dyDescent="0.2">
      <c r="B909" s="4"/>
      <c r="C909" s="4"/>
      <c r="D909" s="4"/>
      <c r="E909" s="4"/>
      <c r="F909" s="4"/>
      <c r="G909" s="4"/>
    </row>
    <row r="910" spans="2:7" x14ac:dyDescent="0.2">
      <c r="B910" s="4"/>
      <c r="C910" s="4"/>
      <c r="D910" s="4"/>
      <c r="E910" s="4"/>
      <c r="F910" s="4"/>
      <c r="G910" s="4"/>
    </row>
    <row r="911" spans="2:7" x14ac:dyDescent="0.2">
      <c r="B911" s="4"/>
      <c r="C911" s="4"/>
      <c r="D911" s="4"/>
      <c r="E911" s="4"/>
      <c r="F911" s="4"/>
      <c r="G911" s="4"/>
    </row>
    <row r="912" spans="2:7" x14ac:dyDescent="0.2">
      <c r="B912" s="4"/>
      <c r="C912" s="4"/>
      <c r="D912" s="4"/>
      <c r="E912" s="4"/>
      <c r="F912" s="4"/>
      <c r="G912" s="4"/>
    </row>
    <row r="913" spans="2:7" x14ac:dyDescent="0.2">
      <c r="B913" s="4"/>
      <c r="C913" s="4"/>
      <c r="D913" s="4"/>
      <c r="E913" s="4"/>
      <c r="F913" s="4"/>
      <c r="G913" s="4"/>
    </row>
    <row r="914" spans="2:7" x14ac:dyDescent="0.2">
      <c r="B914" s="4"/>
      <c r="C914" s="4"/>
      <c r="D914" s="4"/>
      <c r="E914" s="4"/>
      <c r="F914" s="4"/>
      <c r="G914" s="4"/>
    </row>
    <row r="915" spans="2:7" x14ac:dyDescent="0.2">
      <c r="B915" s="4"/>
      <c r="C915" s="4"/>
      <c r="D915" s="4"/>
      <c r="E915" s="4"/>
      <c r="F915" s="4"/>
      <c r="G915" s="4"/>
    </row>
    <row r="916" spans="2:7" x14ac:dyDescent="0.2">
      <c r="B916" s="4"/>
      <c r="C916" s="4"/>
      <c r="D916" s="4"/>
      <c r="E916" s="4"/>
      <c r="F916" s="4"/>
      <c r="G916" s="4"/>
    </row>
    <row r="917" spans="2:7" x14ac:dyDescent="0.2">
      <c r="B917" s="4"/>
      <c r="C917" s="4"/>
      <c r="D917" s="4"/>
      <c r="E917" s="4"/>
      <c r="F917" s="4"/>
      <c r="G917" s="4"/>
    </row>
    <row r="918" spans="2:7" x14ac:dyDescent="0.2">
      <c r="B918" s="4"/>
      <c r="C918" s="4"/>
      <c r="D918" s="4"/>
      <c r="E918" s="4"/>
      <c r="F918" s="4"/>
      <c r="G918" s="4"/>
    </row>
    <row r="919" spans="2:7" x14ac:dyDescent="0.2">
      <c r="B919" s="4"/>
      <c r="C919" s="4"/>
      <c r="D919" s="4"/>
      <c r="E919" s="4"/>
      <c r="F919" s="4"/>
      <c r="G919" s="4"/>
    </row>
    <row r="920" spans="2:7" x14ac:dyDescent="0.2">
      <c r="B920" s="4"/>
      <c r="C920" s="4"/>
      <c r="D920" s="4"/>
      <c r="E920" s="4"/>
      <c r="F920" s="4"/>
      <c r="G920" s="4"/>
    </row>
    <row r="921" spans="2:7" x14ac:dyDescent="0.2">
      <c r="B921" s="4"/>
      <c r="C921" s="4"/>
      <c r="D921" s="4"/>
      <c r="E921" s="4"/>
      <c r="F921" s="4"/>
      <c r="G921" s="4"/>
    </row>
    <row r="922" spans="2:7" x14ac:dyDescent="0.2">
      <c r="B922" s="4"/>
      <c r="C922" s="4"/>
      <c r="D922" s="4"/>
      <c r="E922" s="4"/>
      <c r="F922" s="4"/>
      <c r="G922" s="4"/>
    </row>
    <row r="923" spans="2:7" x14ac:dyDescent="0.2">
      <c r="B923" s="4"/>
      <c r="C923" s="4"/>
      <c r="D923" s="4"/>
      <c r="E923" s="4"/>
      <c r="F923" s="4"/>
      <c r="G923" s="4"/>
    </row>
    <row r="924" spans="2:7" x14ac:dyDescent="0.2">
      <c r="B924" s="4"/>
      <c r="C924" s="4"/>
      <c r="D924" s="4"/>
      <c r="E924" s="4"/>
      <c r="F924" s="4"/>
      <c r="G924" s="4"/>
    </row>
    <row r="925" spans="2:7" x14ac:dyDescent="0.2">
      <c r="B925" s="4"/>
      <c r="C925" s="4"/>
      <c r="D925" s="4"/>
      <c r="E925" s="4"/>
      <c r="F925" s="4"/>
      <c r="G925" s="4"/>
    </row>
    <row r="926" spans="2:7" x14ac:dyDescent="0.2">
      <c r="B926" s="4"/>
      <c r="C926" s="4"/>
      <c r="D926" s="4"/>
      <c r="E926" s="4"/>
      <c r="F926" s="4"/>
      <c r="G926" s="4"/>
    </row>
    <row r="927" spans="2:7" x14ac:dyDescent="0.2">
      <c r="B927" s="4"/>
      <c r="C927" s="4"/>
      <c r="D927" s="4"/>
      <c r="E927" s="4"/>
      <c r="F927" s="4"/>
      <c r="G927" s="4"/>
    </row>
    <row r="928" spans="2:7" x14ac:dyDescent="0.2">
      <c r="B928" s="4"/>
      <c r="C928" s="4"/>
      <c r="D928" s="4"/>
      <c r="E928" s="4"/>
      <c r="F928" s="4"/>
      <c r="G928" s="4"/>
    </row>
    <row r="929" spans="2:7" x14ac:dyDescent="0.2">
      <c r="B929" s="4"/>
      <c r="C929" s="4"/>
      <c r="D929" s="4"/>
      <c r="E929" s="4"/>
      <c r="F929" s="4"/>
      <c r="G929" s="4"/>
    </row>
    <row r="930" spans="2:7" x14ac:dyDescent="0.2">
      <c r="B930" s="4"/>
      <c r="C930" s="4"/>
      <c r="D930" s="4"/>
      <c r="E930" s="4"/>
      <c r="F930" s="4"/>
      <c r="G930" s="4"/>
    </row>
    <row r="931" spans="2:7" x14ac:dyDescent="0.2">
      <c r="B931" s="4"/>
      <c r="C931" s="4"/>
      <c r="D931" s="4"/>
      <c r="E931" s="4"/>
      <c r="F931" s="4"/>
      <c r="G931" s="4"/>
    </row>
    <row r="932" spans="2:7" x14ac:dyDescent="0.2">
      <c r="B932" s="4"/>
      <c r="C932" s="4"/>
      <c r="D932" s="4"/>
      <c r="E932" s="4"/>
      <c r="F932" s="4"/>
      <c r="G932" s="4"/>
    </row>
    <row r="933" spans="2:7" x14ac:dyDescent="0.2">
      <c r="B933" s="4"/>
      <c r="C933" s="4"/>
      <c r="D933" s="4"/>
      <c r="E933" s="4"/>
      <c r="F933" s="4"/>
      <c r="G933" s="4"/>
    </row>
    <row r="934" spans="2:7" x14ac:dyDescent="0.2">
      <c r="B934" s="4"/>
      <c r="C934" s="4"/>
      <c r="D934" s="4"/>
      <c r="E934" s="4"/>
      <c r="F934" s="4"/>
      <c r="G934" s="4"/>
    </row>
    <row r="935" spans="2:7" x14ac:dyDescent="0.2">
      <c r="B935" s="4"/>
      <c r="C935" s="4"/>
      <c r="D935" s="4"/>
      <c r="E935" s="4"/>
      <c r="F935" s="4"/>
      <c r="G935" s="4"/>
    </row>
    <row r="936" spans="2:7" x14ac:dyDescent="0.2">
      <c r="B936" s="4"/>
      <c r="C936" s="4"/>
      <c r="D936" s="4"/>
      <c r="E936" s="4"/>
      <c r="F936" s="4"/>
      <c r="G936" s="4"/>
    </row>
    <row r="937" spans="2:7" x14ac:dyDescent="0.2">
      <c r="B937" s="4"/>
      <c r="C937" s="4"/>
      <c r="D937" s="4"/>
      <c r="E937" s="4"/>
      <c r="F937" s="4"/>
      <c r="G937" s="4"/>
    </row>
    <row r="938" spans="2:7" x14ac:dyDescent="0.2">
      <c r="B938" s="4"/>
      <c r="C938" s="4"/>
      <c r="D938" s="4"/>
      <c r="E938" s="4"/>
      <c r="F938" s="4"/>
      <c r="G938" s="4"/>
    </row>
    <row r="939" spans="2:7" x14ac:dyDescent="0.2">
      <c r="B939" s="4"/>
      <c r="C939" s="4"/>
      <c r="D939" s="4"/>
      <c r="E939" s="4"/>
      <c r="F939" s="4"/>
      <c r="G939" s="4"/>
    </row>
    <row r="940" spans="2:7" x14ac:dyDescent="0.2">
      <c r="B940" s="4"/>
      <c r="C940" s="4"/>
      <c r="D940" s="4"/>
      <c r="E940" s="4"/>
      <c r="F940" s="4"/>
      <c r="G940" s="4"/>
    </row>
    <row r="941" spans="2:7" x14ac:dyDescent="0.2">
      <c r="B941" s="4"/>
      <c r="C941" s="4"/>
      <c r="D941" s="4"/>
      <c r="E941" s="4"/>
      <c r="F941" s="4"/>
      <c r="G941" s="4"/>
    </row>
    <row r="942" spans="2:7" x14ac:dyDescent="0.2">
      <c r="B942" s="4"/>
      <c r="C942" s="4"/>
      <c r="D942" s="4"/>
      <c r="E942" s="4"/>
      <c r="F942" s="4"/>
      <c r="G942" s="4"/>
    </row>
    <row r="943" spans="2:7" x14ac:dyDescent="0.2">
      <c r="B943" s="4"/>
      <c r="C943" s="4"/>
      <c r="D943" s="4"/>
      <c r="E943" s="4"/>
      <c r="F943" s="4"/>
      <c r="G943" s="4"/>
    </row>
    <row r="944" spans="2:7" x14ac:dyDescent="0.2">
      <c r="B944" s="4"/>
      <c r="C944" s="4"/>
      <c r="D944" s="4"/>
      <c r="E944" s="4"/>
      <c r="F944" s="4"/>
      <c r="G944" s="4"/>
    </row>
    <row r="945" spans="2:7" x14ac:dyDescent="0.2">
      <c r="B945" s="4"/>
      <c r="C945" s="4"/>
      <c r="D945" s="4"/>
      <c r="E945" s="4"/>
      <c r="F945" s="4"/>
      <c r="G945" s="4"/>
    </row>
    <row r="946" spans="2:7" x14ac:dyDescent="0.2">
      <c r="B946" s="4"/>
      <c r="C946" s="4"/>
      <c r="D946" s="4"/>
      <c r="E946" s="4"/>
      <c r="F946" s="4"/>
      <c r="G946" s="4"/>
    </row>
    <row r="947" spans="2:7" x14ac:dyDescent="0.2">
      <c r="B947" s="4"/>
      <c r="C947" s="4"/>
      <c r="D947" s="4"/>
      <c r="E947" s="4"/>
      <c r="F947" s="4"/>
      <c r="G947" s="4"/>
    </row>
    <row r="948" spans="2:7" x14ac:dyDescent="0.2">
      <c r="B948" s="4"/>
      <c r="C948" s="4"/>
      <c r="D948" s="4"/>
      <c r="E948" s="4"/>
      <c r="F948" s="4"/>
      <c r="G948" s="4"/>
    </row>
    <row r="949" spans="2:7" x14ac:dyDescent="0.2">
      <c r="B949" s="4"/>
      <c r="C949" s="4"/>
      <c r="D949" s="4"/>
      <c r="E949" s="4"/>
      <c r="F949" s="4"/>
      <c r="G949" s="4"/>
    </row>
    <row r="950" spans="2:7" x14ac:dyDescent="0.2">
      <c r="B950" s="4"/>
      <c r="C950" s="4"/>
      <c r="D950" s="4"/>
      <c r="E950" s="4"/>
      <c r="F950" s="4"/>
      <c r="G950" s="4"/>
    </row>
    <row r="951" spans="2:7" x14ac:dyDescent="0.2">
      <c r="B951" s="4"/>
      <c r="C951" s="4"/>
      <c r="D951" s="4"/>
      <c r="E951" s="4"/>
      <c r="F951" s="4"/>
      <c r="G951" s="4"/>
    </row>
  </sheetData>
  <sortState xmlns:xlrd2="http://schemas.microsoft.com/office/spreadsheetml/2017/richdata2" ref="A11:K673">
    <sortCondition ref="C12:C673"/>
  </sortState>
  <mergeCells count="7">
    <mergeCell ref="B678:K694"/>
    <mergeCell ref="A674:K677"/>
    <mergeCell ref="A9:M9"/>
    <mergeCell ref="A1:M3"/>
    <mergeCell ref="A4:M5"/>
    <mergeCell ref="A6:M7"/>
    <mergeCell ref="A8:M8"/>
  </mergeCells>
  <phoneticPr fontId="6" type="noConversion"/>
  <conditionalFormatting sqref="B12:B672">
    <cfRule type="duplicateValues" dxfId="2" priority="28"/>
    <cfRule type="duplicateValues" dxfId="1" priority="29"/>
  </conditionalFormatting>
  <conditionalFormatting sqref="C12:C672">
    <cfRule type="duplicateValues" dxfId="0" priority="30"/>
  </conditionalFormatting>
  <pageMargins left="3.937007874015748E-2" right="3.937007874015748E-2" top="0.19685039370078741" bottom="0.74803149606299213" header="0" footer="0.31496062992125984"/>
  <pageSetup paperSize="9" scale="86" fitToHeight="0" orientation="landscape" r:id="rId1"/>
  <ignoredErrors>
    <ignoredError sqref="N11:XFD1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Zadanie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Dembińska</dc:creator>
  <cp:lastModifiedBy>Katarzyna Kałuża</cp:lastModifiedBy>
  <cp:lastPrinted>2024-06-10T09:40:14Z</cp:lastPrinted>
  <dcterms:created xsi:type="dcterms:W3CDTF">2024-06-06T06:22:19Z</dcterms:created>
  <dcterms:modified xsi:type="dcterms:W3CDTF">2025-04-23T09:57:35Z</dcterms:modified>
</cp:coreProperties>
</file>