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. POWYŻEJ 130 tys\WNP-231-BN-2025_Materiały elektryczne_Umowa Ramowa\3. SWZ - w przygotowaniu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3" i="1"/>
  <c r="A3" i="1" l="1"/>
  <c r="F4" i="1"/>
  <c r="F5" i="1"/>
  <c r="F6" i="1"/>
  <c r="F7" i="1"/>
  <c r="F8" i="1"/>
  <c r="F9" i="1"/>
  <c r="F10" i="1"/>
  <c r="F13" i="1" l="1"/>
  <c r="A4" i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<sst xmlns="http://schemas.openxmlformats.org/spreadsheetml/2006/main" count="26" uniqueCount="18">
  <si>
    <t>JM</t>
  </si>
  <si>
    <t>Ilość</t>
  </si>
  <si>
    <t>Cena jednostkowa brutto</t>
  </si>
  <si>
    <t>Wartość brutto</t>
  </si>
  <si>
    <t>Nazwa</t>
  </si>
  <si>
    <t>Akumulator 3,6v / 2500mAh</t>
  </si>
  <si>
    <t>szt.</t>
  </si>
  <si>
    <t>Akumulatory typ es-system 4,8V 2500AH</t>
  </si>
  <si>
    <t>Akumulator 12V 5AH</t>
  </si>
  <si>
    <t>Akumulator 12V 7,2AH</t>
  </si>
  <si>
    <t>Akumulator 12V 2AH</t>
  </si>
  <si>
    <t>Akumulator 12V 42AH</t>
  </si>
  <si>
    <t xml:space="preserve">BATERIA LITOWA DO MIERNIKÓW CIEPŁA </t>
  </si>
  <si>
    <t>L.P.</t>
  </si>
  <si>
    <t>Akumulator 12V 3,4AH</t>
  </si>
  <si>
    <t>Zadanie 1. Akumulatory i baterie</t>
  </si>
  <si>
    <t>Bateria litowa CR1220 op. 5szt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</si>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</sst>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164" fontId="4" fillId="0" borderId="4" xfId="0" applyNumberFormat="1" applyFont="1" applyBorder="1"/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sqref="A1:F1"/>
    </sheetView>
  </sheetViews>
  <sheetFormatPr defaultRowHeight="15" x14ac:dyDescent="0.2"/>
  <cols>
    <col min="1" max="1" width="6" style="11" customWidth="1"/>
    <col min="2" max="2" width="39.140625" style="8" customWidth="1"/>
    <col min="3" max="3" width="13.42578125" style="21" customWidth="1"/>
    <col min="4" max="4" width="9.140625" style="21" customWidth="1"/>
    <col min="5" max="5" width="17.42578125" style="8" customWidth="1"/>
    <col min="6" max="6" width="17.140625" style="8" customWidth="1"/>
    <col min="7" max="7" width="17.5703125" style="8" customWidth="1"/>
    <col min="8" max="16384" width="9.140625" style="8"/>
  </cols>
  <sheetData>
    <row r="1" spans="1:6" ht="39.75" customHeight="1" x14ac:dyDescent="0.2">
      <c r="A1" s="20" t="s">
        <v>15</v>
      </c>
      <c r="B1" s="20"/>
      <c r="C1" s="20"/>
      <c r="D1" s="20"/>
      <c r="E1" s="20"/>
      <c r="F1" s="20"/>
    </row>
    <row r="2" spans="1:6" ht="45" x14ac:dyDescent="0.2">
      <c r="A2" s="9" t="s">
        <v>13</v>
      </c>
      <c r="B2" s="1" t="s">
        <v>4</v>
      </c>
      <c r="C2" s="1" t="s">
        <v>0</v>
      </c>
      <c r="D2" s="1" t="s">
        <v>1</v>
      </c>
      <c r="E2" s="2" t="s">
        <v>2</v>
      </c>
      <c r="F2" s="2" t="s">
        <v>3</v>
      </c>
    </row>
    <row r="3" spans="1:6" x14ac:dyDescent="0.2">
      <c r="A3" s="10">
        <f>0+1</f>
        <v>1</v>
      </c>
      <c r="B3" s="3" t="s">
        <v>10</v>
      </c>
      <c r="C3" s="4" t="s">
        <v>6</v>
      </c>
      <c r="D3" s="4">
        <v>30</v>
      </c>
      <c r="E3" s="5"/>
      <c r="F3" s="6">
        <f t="shared" ref="F3:F11" si="0">SUM(D3*E3)</f>
        <v>0</v>
      </c>
    </row>
    <row r="4" spans="1:6" x14ac:dyDescent="0.2">
      <c r="A4" s="10">
        <f t="shared" ref="A4:A8" si="1">A3+1</f>
        <v>2</v>
      </c>
      <c r="B4" s="3" t="s">
        <v>14</v>
      </c>
      <c r="C4" s="4" t="s">
        <v>6</v>
      </c>
      <c r="D4" s="4">
        <v>30</v>
      </c>
      <c r="E4" s="5"/>
      <c r="F4" s="6">
        <f t="shared" si="0"/>
        <v>0</v>
      </c>
    </row>
    <row r="5" spans="1:6" x14ac:dyDescent="0.2">
      <c r="A5" s="10">
        <f t="shared" si="1"/>
        <v>3</v>
      </c>
      <c r="B5" s="3" t="s">
        <v>11</v>
      </c>
      <c r="C5" s="4" t="s">
        <v>6</v>
      </c>
      <c r="D5" s="4">
        <v>23</v>
      </c>
      <c r="E5" s="5"/>
      <c r="F5" s="6">
        <f t="shared" si="0"/>
        <v>0</v>
      </c>
    </row>
    <row r="6" spans="1:6" x14ac:dyDescent="0.2">
      <c r="A6" s="10">
        <f t="shared" si="1"/>
        <v>4</v>
      </c>
      <c r="B6" s="3" t="s">
        <v>8</v>
      </c>
      <c r="C6" s="4" t="s">
        <v>6</v>
      </c>
      <c r="D6" s="4">
        <v>35</v>
      </c>
      <c r="E6" s="5"/>
      <c r="F6" s="6">
        <f t="shared" si="0"/>
        <v>0</v>
      </c>
    </row>
    <row r="7" spans="1:6" x14ac:dyDescent="0.2">
      <c r="A7" s="10">
        <f t="shared" si="1"/>
        <v>5</v>
      </c>
      <c r="B7" s="3" t="s">
        <v>9</v>
      </c>
      <c r="C7" s="4" t="s">
        <v>6</v>
      </c>
      <c r="D7" s="4">
        <v>30</v>
      </c>
      <c r="E7" s="5"/>
      <c r="F7" s="6">
        <f t="shared" si="0"/>
        <v>0</v>
      </c>
    </row>
    <row r="8" spans="1:6" x14ac:dyDescent="0.2">
      <c r="A8" s="10">
        <f t="shared" si="1"/>
        <v>6</v>
      </c>
      <c r="B8" s="3" t="s">
        <v>5</v>
      </c>
      <c r="C8" s="4" t="s">
        <v>6</v>
      </c>
      <c r="D8" s="4">
        <v>120</v>
      </c>
      <c r="E8" s="5"/>
      <c r="F8" s="6">
        <f t="shared" si="0"/>
        <v>0</v>
      </c>
    </row>
    <row r="9" spans="1:6" ht="28.5" x14ac:dyDescent="0.2">
      <c r="A9" s="10">
        <f>A8+1</f>
        <v>7</v>
      </c>
      <c r="B9" s="3" t="s">
        <v>7</v>
      </c>
      <c r="C9" s="4" t="s">
        <v>6</v>
      </c>
      <c r="D9" s="4">
        <v>236</v>
      </c>
      <c r="E9" s="5"/>
      <c r="F9" s="6">
        <f t="shared" si="0"/>
        <v>0</v>
      </c>
    </row>
    <row r="10" spans="1:6" ht="28.5" x14ac:dyDescent="0.2">
      <c r="A10" s="10">
        <f>A9+1</f>
        <v>8</v>
      </c>
      <c r="B10" s="7" t="s">
        <v>12</v>
      </c>
      <c r="C10" s="4" t="s">
        <v>6</v>
      </c>
      <c r="D10" s="4">
        <v>60</v>
      </c>
      <c r="E10" s="5"/>
      <c r="F10" s="6">
        <f t="shared" si="0"/>
        <v>0</v>
      </c>
    </row>
    <row r="11" spans="1:6" x14ac:dyDescent="0.2">
      <c r="A11" s="10">
        <v>9</v>
      </c>
      <c r="B11" s="12" t="s">
        <v>16</v>
      </c>
      <c r="C11" s="13" t="s">
        <v>6</v>
      </c>
      <c r="D11" s="13">
        <v>4</v>
      </c>
      <c r="E11" s="14"/>
      <c r="F11" s="15">
        <f t="shared" si="0"/>
        <v>0</v>
      </c>
    </row>
    <row r="12" spans="1:6" thickBot="1" x14ac:dyDescent="0.25">
      <c r="A12" s="12"/>
      <c r="B12" s="12"/>
      <c r="C12" s="13"/>
      <c r="D12" s="13"/>
      <c r="E12" s="16"/>
      <c r="F12" s="17"/>
    </row>
    <row r="13" spans="1:6" ht="31.5" customHeight="1" thickBot="1" x14ac:dyDescent="0.3">
      <c r="A13" s="8"/>
      <c r="E13" s="18" t="s">
        <v>17</v>
      </c>
      <c r="F13" s="19">
        <f>SUM(F3:F11)</f>
        <v>0</v>
      </c>
    </row>
    <row r="14" spans="1:6" ht="14.25" x14ac:dyDescent="0.2">
      <c r="A14" s="8"/>
    </row>
    <row r="15" spans="1:6" ht="14.25" x14ac:dyDescent="0.2">
      <c r="A15" s="8"/>
    </row>
    <row r="16" spans="1:6" ht="14.25" x14ac:dyDescent="0.2">
      <c r="A16" s="8"/>
    </row>
    <row r="17" spans="1:1" ht="14.25" x14ac:dyDescent="0.2">
      <c r="A17" s="8"/>
    </row>
    <row r="18" spans="1:1" ht="14.25" x14ac:dyDescent="0.2">
      <c r="A18" s="8"/>
    </row>
    <row r="19" spans="1:1" ht="14.25" x14ac:dyDescent="0.2">
      <c r="A19" s="8"/>
    </row>
    <row r="20" spans="1:1" ht="14.25" x14ac:dyDescent="0.2">
      <c r="A20" s="8"/>
    </row>
    <row r="21" spans="1:1" ht="14.25" x14ac:dyDescent="0.2">
      <c r="A21" s="8"/>
    </row>
    <row r="22" spans="1:1" ht="14.25" x14ac:dyDescent="0.2">
      <c r="A22" s="8"/>
    </row>
    <row r="23" spans="1:1" ht="14.25" x14ac:dyDescent="0.2">
      <c r="A23" s="8"/>
    </row>
    <row r="24" spans="1:1" ht="14.25" x14ac:dyDescent="0.2">
      <c r="A24" s="8"/>
    </row>
    <row r="25" spans="1:1" ht="14.25" x14ac:dyDescent="0.2">
      <c r="A25" s="8"/>
    </row>
    <row r="26" spans="1:1" ht="14.25" x14ac:dyDescent="0.2">
      <c r="A26" s="8"/>
    </row>
    <row r="27" spans="1:1" ht="14.25" x14ac:dyDescent="0.2">
      <c r="A27" s="8"/>
    </row>
    <row r="28" spans="1:1" ht="14.25" x14ac:dyDescent="0.2">
      <c r="A28" s="8"/>
    </row>
  </sheetData>
  <sortState ref="A4:H141">
    <sortCondition ref="B4:B141"/>
  </sortState>
  <mergeCells count="1">
    <mergeCell ref="A1:F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Moryc Dorota</cp:lastModifiedBy>
  <cp:lastPrinted>2023-03-13T07:23:08Z</cp:lastPrinted>
  <dcterms:created xsi:type="dcterms:W3CDTF">2023-03-10T08:13:52Z</dcterms:created>
  <dcterms:modified xsi:type="dcterms:W3CDTF">2025-03-19T10:32:35Z</dcterms:modified>
</cp:coreProperties>
</file>