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<sst xmlns="http://schemas.openxmlformats.org/spreadsheetml/2006/main" uniqueCount="57">
  <si>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</si>
  <si>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</si>
  <si>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</si>
  <si>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I DOSTAWA BATERII I AKUMULATORKÓW.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</si>
  <si>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</si>
  <si>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</si>
  <si>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</si>
  <si>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</si>
  <si>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</si>
  <si>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</si>
  <si>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</si>
  <si>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</si>
  <si>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</si>
  <si>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</si>
  <si>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</si>
  <si>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</si>
  <si>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Proszę potwierdzić wpisując "Akceptuję"</t>
  </si>
  <si>
    <t>Wykluczenie Wykonawców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</si>
  <si>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</si>
  <si>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</si>
  <si>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</si>
  <si>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</si>
  <si>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</si>
  <si>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</si>
  <si>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</si>
  <si>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</si>
  <si>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LR06 1,5 </t>
  </si>
  <si>
    <t>szt.</t>
  </si>
  <si>
    <t>23%</t>
  </si>
  <si>
    <t>PLN</t>
  </si>
  <si>
    <t>AKUMULATOR R6 1,2V/1,3AH</t>
  </si>
  <si>
    <t>AKUMULATOR NIMH R6 1,2/2,6AH</t>
  </si>
  <si>
    <t>BATERIA LS 14500 3,6V SAFT</t>
  </si>
  <si>
    <t>BRAK ZGODY NA ZAMIENNIK</t>
  </si>
  <si>
    <t>BATERIA 2CR 6C</t>
  </si>
  <si>
    <t>AKUMULATOR HR6 1,2V/1,3AH</t>
  </si>
  <si>
    <t>AKUMULATOR GP 1300</t>
  </si>
  <si>
    <t>BATERIA EVE 14500 3,6V/2,7AH</t>
  </si>
  <si>
    <t>BATERIA EVE 14250 3,6V/1,2AH</t>
  </si>
  <si>
    <t>BATERIA EVE ER14505 3,6/2,7AH</t>
  </si>
  <si>
    <t>BATERIA 3R12 4,5V</t>
  </si>
  <si>
    <t>BATERIA LITOWA PCB3 CR2450 3V 560MAH</t>
  </si>
  <si>
    <t>AKUMULATOR BL-5C 3,7V/1,02- 1,2AH</t>
  </si>
  <si>
    <t>AKUMULATOR ENELOOP HR6/1,9-2,0 AH</t>
  </si>
  <si>
    <t>BATERIA GF22 9V</t>
  </si>
  <si>
    <t>BATERIA R14 1,5V</t>
  </si>
  <si>
    <t>BATERIA ENERGIZER LR61 1,5V</t>
  </si>
  <si>
    <t>BATERIA ENERGIZER LR61  1,5V</t>
  </si>
  <si>
    <t>Razem:</t>
  </si>
  <si>
    <t>Załączniki do postępowania</t>
  </si>
  <si>
    <t>Źródło</t>
  </si>
  <si>
    <t>Nazwa załącznika</t>
  </si>
  <si>
    <t>Kary za niewywiązanie się z realizacjizamówienia.pdf</t>
  </si>
  <si>
    <t>Wykluczenie Wykonawców.pdf</t>
  </si>
  <si>
    <t>RODO - baterie i akumulatorki.pdf</t>
  </si>
  <si>
    <t>Warunki postępowania</t>
  </si>
  <si>
    <t>&lt;h3 class="mt-5" style="font-family: &amp;quot;Open Sans&amp;quot;, sans-serif; color: rgb(102, 102, 102);"&gt;&lt;span style="font-weight: 700;"&gt;Wymagania i specyfikacja&lt;/span&gt;&amp;nbsp;&lt;span data-toggle="collapse" data-target="#requirements"&gt;&lt;span class="fa fa-chevron-up icon-show-hide-content" data-toggle="tooltip" data-title="Pokaż mniej" aria-hidden="true" data-original-title="" title="" style="font-size: 0.8em;"&gt;&lt;/span&gt;&lt;/span&gt;&lt;/h3&gt;&lt;p&gt;&lt;span id="docs-internal-guid-039d93c1-7fff-c6ca-8953-6f12cee6c1da"&gt;&lt;/span&gt;&lt;/p&gt;&lt;p class="MsoNormal" style="margin-bottom: 0cm; text-align: justify; line-height: normal;"&gt;&lt;span style="font-weight: 700;"&gt;&lt;span style="font-size: 10pt; font-family: &amp;quot;Times New Roman&amp;quot;, serif; color: black;"&gt;Szanowni Państwo,&lt;/span&gt;&lt;/span&gt;&lt;span style="font-size: 10pt; font-family: &amp;quot;Times New Roman&amp;quot;, serif;"&gt;&lt;o:p&gt;&lt;/o:p&gt;&lt;/span&gt;&lt;/p&gt;&lt;p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style="margin-bottom: 0cm; text-align: justify; line-height: normal;"&gt;&lt;span style="font-size: 10pt; font-family: &amp;quot;Times New Roman&amp;quot;, serif; color: black;"&gt;informujemy o postępowaniu prowadzonym przez Zamawiającego w trybie zgodnym z regulaminem wewnętrznym organizacji.&lt;o:p&gt;&lt;/o:p&gt;&lt;/span&gt;&lt;/p&gt;&lt;p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style="margin-bottom: 0cm; text-align: justify; line-height: normal;"&gt;&lt;span style="font-size: 10pt; font-family: &amp;quot;Times New Roman&amp;quot;, serif; color: black;"&gt;Zapraszamy do złożenia ofert poprzez poniższy formularz elektroniczny.&lt;/span&gt;&lt;span style="font-size: 10pt; font-family: &amp;quot;Times New Roman&amp;quot;, serif;"&gt;&lt;o:p&gt;&lt;/o:p&gt;&lt;/span&gt;&lt;/p&gt;&lt;p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style="margin: 0cm 0cm 0cm 14.2pt; text-align: justify; text-indent: -14.2pt; line-height: normal;"&gt;&lt;span style="font-size: 10pt; font-family: &amp;quot;Times New Roman&amp;quot;, serif;"&gt;1.&amp;nbsp;&amp;nbsp;&amp;nbsp;&amp;nbsp;&amp;nbsp;&amp;nbsp;&amp;nbsp;Zamawiający:&lt;o:p&gt;&lt;/o:p&gt;&lt;/span&gt;&lt;/p&gt;&lt;p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serif;"&gt;21 Wojskowy Oddział Gospodarczy&lt;/span&gt;&lt;/span&gt;&lt;span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serif;"&gt;82-300 Elbląg&lt;/span&gt;&lt;/span&gt;&lt;span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serif;"&gt;ul. E. Kwiatkowskiego 15&lt;/span&gt;&lt;/span&gt;&lt;span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style="font-size: 10pt; font-family: &amp;quot;Times New Roman&amp;quot;, serif;"&gt;Tel.&amp;nbsp;&lt;em&gt;261&amp;nbsp;312 932&lt;/em&gt;&lt;o:p&gt;&lt;/o:p&gt;&lt;/span&gt;&lt;/p&gt;&lt;p class="MsoNormal" style="margin: 0cm 0cm 0cm 35.45pt; text-align: justify; text-indent: -0.05pt; line-height: normal;"&gt;&lt;em&gt;&lt;span style="font-size: 10pt; font-family: &amp;quot;Times New Roman&amp;quot;, serif;"&gt;Poczta elektroniczna a.szmyt@ron.mil.pl&lt;/span&gt;&lt;/em&gt;&lt;span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serif;"&gt;Godziny pracy:&lt;/span&gt;&lt;/span&gt;&lt;span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style="font-size: 10pt; font-family: &amp;quot;Times New Roman&amp;quot;, serif;"&gt;poniedziałek – czwartek: 7&lt;span style="position: relative; font-size: 10px; line-height: 0; vertical-align: baseline; top: -0.5em;"&gt;00&lt;/span&gt;-15&lt;span style="position: relative; font-size: 10px; line-height: 0; vertical-align: baseline; top: -0.5em;"&gt;30&lt;/span&gt;&lt;o:p&gt;&lt;/o:p&gt;&lt;/span&gt;&lt;/p&gt;&lt;p class="MsoNormal" style="margin: 0cm 0cm 0cm 35.45pt; text-align: justify; text-indent: -0.05pt; line-height: normal;"&gt;&lt;span style="font-size: 10pt; font-family: &amp;quot;Times New Roman&amp;quot;, serif;"&gt;piątek: 7&lt;span style="position: relative; font-size: 10px; line-height: 0; vertical-align: baseline; top: -0.5em;"&gt;00&lt;/span&gt;-13&lt;span style="position: relative; font-size: 10px; line-height: 0; vertical-align: baseline; top: -0.5em;"&gt;00&lt;/span&gt;&lt;o:p&gt;&lt;/o:p&gt;&lt;/span&gt;&lt;/p&gt;&lt;p class="MsoNormal" style="margin-bottom: 0cm; text-align: justify; line-height: normal;"&gt;&lt;span style="font-size: 10pt; font-family: &amp;quot;Times New Roman&amp;quot;, serif;"&gt;2. Przedmiot zamówienia:&amp;nbsp;&lt;/span&gt;&lt;/p&gt;&lt;p class="MsoNormal" style="margin-bottom: 0cm; text-align: justify; line-height: normal;"&gt;&lt;span style="font-size: 10pt; font-family: &amp;quot;Times New Roman&amp;quot;, serif;"&gt;&lt;span style="font-weight: 700;"&gt;&amp;nbsp; &amp;nbsp; Zakup i dostawa baterii i akumulatorków.&lt;/span&gt;&lt;/span&gt;&lt;/p&gt;&lt;p class="MsoNormal" style="margin: 0cm 0cm 0cm 14.2pt; text-align: justify; text-indent: -14.2pt; line-height: normal;"&gt;&lt;span style="font-size: 10pt; font-family: &amp;quot;Times New Roman&amp;quot;, serif;"&gt;3. Wybrany Wykonawca zobligowany jest do dostarczenia towaru zgodnie ze złożonym zamówieniem&lt;br&gt;do magazynu 21 WOG na własny koszt ( dokładny adres zostanie podany w zamówieniu do wybranej firmy).&lt;o:p&gt;&lt;/o:p&gt;&lt;/span&gt;&lt;/p&gt;&lt;p class="MsoNormal" style="margin: 0cm 0cm 0cm 14.2pt; text-align: justify; text-indent: -14.2pt; line-height: normal;"&gt;&lt;span style="font-size: 10pt; font-family: &amp;quot;Times New Roman&amp;quot;, serif;"&gt;&amp;nbsp;&amp;nbsp;&amp;nbsp;&amp;nbsp;&amp;nbsp; Godziny pracy magazynu: pon.-czw: 8.00-14.00, pt.: 8.00-12.00.&lt;o:p&gt;&lt;/o:p&gt;&lt;/span&gt;&lt;/p&gt;&lt;p class="MsoNormal" style="margin: 0cm 0cm 0cm 14.2pt; text-align: justify; text-indent: -14.2pt; line-height: normal;"&gt;&lt;span style="font-size: 10pt; font-family: &amp;quot;Times New Roman&amp;quot;, serif;"&gt;&amp;nbsp; &amp;nbsp; &amp;nbsp;Magazyn Elbląg ul. Łęczycka 10-12&lt;/span&gt;&lt;/p&gt;&lt;p class="MsoNormal" style="margin: 0cm 0cm 0cm 14.2pt; text-align: justify; text-indent: -14.2pt; line-height: normal;"&gt;&lt;span style="font-size: 10pt; font-family: &amp;quot;Times New Roman&amp;quot;, serif;"&gt;&amp;nbsp; &amp;nbsp; &amp;nbsp;Magazyn Bartoszyce al. Wojska Polskiego 4&lt;/span&gt;&lt;/p&gt;&lt;p class="MsoNormal" style="margin: 0cm 0cm 0cm 14.2pt; text-align: justify; text-indent: -14.2pt; line-height: normal;"&gt;&lt;span style="font-size: 10pt; font-family: &amp;quot;Times New Roman&amp;quot;, serif;"&gt;&amp;nbsp; &amp;nbsp; &amp;nbsp;Magazyn Braniewo ul. Sikorskiego 41&lt;/span&gt;&lt;/p&gt;&lt;p class="MsoNormal" style="margin: 0cm 0cm 0cm 14.2pt; text-align: justify; text-indent: -14.2pt; line-height: normal;"&gt;&lt;span style="font-family: &amp;quot;Times New Roman&amp;quot;, serif; font-size: 10pt; text-indent: -14.2pt;"&gt;4. Wybrany Wykonawca zobligowany jest do wystawienia faktury zgodnej z zamówieniem.&lt;/span&gt;&lt;/p&gt;&lt;p class="MsoNormal" style="margin: 0cm 0cm 0cm 14.2pt; text-align: justify; text-indent: -14.2pt; line-height: normal;"&gt;&lt;span style="font-size: 10pt; font-family: &amp;quot;Times New Roman&amp;quot;, serif;"&gt;5. Termin realizacji&lt;span style="font-weight: 700;"&gt;: 10 dni roboczych&amp;nbsp; od dnia złożenia zamówienia&lt;o:p&gt;&lt;/o:p&gt;&lt;/span&gt;&lt;/span&gt;&lt;/p&gt;&lt;p class="MsoNormal" style="margin: 0cm 0cm 0cm 14.2pt; text-align: justify; text-indent: -14.2pt; line-height: normal;"&gt;&lt;span style="font-size: 10pt; font-family: &amp;quot;Times New Roman&amp;quot;, serif;"&gt;6. Warunki płatności: przelew 30 dni od daty wystawienia faktury po zrealizowanej dostawie.&lt;o:p&gt;&lt;/o:p&gt;&lt;/span&gt;&lt;/p&gt;&lt;p class="MsoNormal" style="margin: 0cm 0cm 0cm 14.2pt; text-align: justify; text-indent: -14.2pt; line-height: normal;"&gt;&lt;span style="font-size: 10pt; font-family: &amp;quot;Times New Roman&amp;quot;, serif;"&gt;7. Termin przydatności&amp;nbsp; nie krócej niż 24 miesiące.&lt;o:p&gt;&lt;/o:p&gt;&lt;/span&gt;&lt;/p&gt;&lt;p class="MsoNormal" style="margin: 0cm 0cm 0cm 14.2pt; text-align: justify; text-indent: -14.2pt; line-height: normal;"&gt;&lt;span style="font-size: 10pt; font-family: &amp;quot;Times New Roman&amp;quot;, serif;"&gt;8. Wymagania dodatkowe:&lt;o:p&gt;&lt;/o:p&gt;&lt;/span&gt;&lt;/p&gt;&lt;p class="MsoNormal" style="margin: 0cm 0cm 0cm 14.2pt; text-align: justify; text-indent: -14.2pt; line-height: normal;"&gt;&lt;span style="font-size: 10pt; font-family: &amp;quot;Times New Roman&amp;quot;, serif;"&gt;a) 21 WOG nie rozpatruje ofert składanych w inny sposób niż za pośrednictwem platformy zakupowej OPEN NEXUS&lt;o:p&gt;&lt;/o:p&gt;&lt;/span&gt;&lt;/p&gt;&lt;p class="MsoNormal" style="margin: 0cm 0cm 0cm 14.2pt; text-align: justify; text-indent: -14.2pt; line-height: normal;"&gt;&lt;span style="font-size: 10pt; font-family: &amp;quot;Times New Roman&amp;quot;, serif;"&gt;b) 21 WOG wybierze ofertę najkorzystniejszą, zgodnie z określonymi w postępowaniu kryteriami wyboru oferty,&lt;o:p&gt;&lt;/o:p&gt;&lt;/span&gt;&lt;/p&gt;&lt;p class="MsoNormal" style="margin: 0cm 0cm 0cm 14.2pt; text-align: justify; text-indent: -14.2pt; line-height: normal;"&gt;&lt;span style="font-size: 10pt; font-family: &amp;quot;Times New Roman&amp;quot;, serif;"&gt;c) w przypadku dostarczenia towaru niezgodnego z opisem zamieszczonym na platformie zakupowej Zamawiający zastrzega sobie prawo dokonania zwrotu na koszt Wykonawcy,&lt;o:p&gt;&lt;/o:p&gt;&lt;/span&gt;&lt;/p&gt;&lt;p class="MsoNormal" style="margin: 0cm 0cm 0cm 14.2pt; text-align: justify; text-indent: -14.2pt; line-height: normal;"&gt;&lt;span style="font-size: 10pt; font-family: &amp;quot;Times New Roman&amp;quot;, serif;"&gt;d) Wykonawca gwarantuje, że produkt jest nowy, fabrycznie zapakowany i wolny od wad.&lt;o:p&gt;&lt;/o:p&gt;&lt;/span&gt;&lt;/p&gt;&lt;p class="MsoNormal" style="margin: 0cm 0cm 0cm 14.2pt; text-align: justify; text-indent: -14.2pt; line-height: normal;"&gt;&lt;span style="font-size: 10pt; font-family: &amp;quot;Times New Roman&amp;quot;, serif;"&gt;9. Zamawiający zastrzega sobie prawo przeprowadzenia dodatkowych negocjacji dotyczących, zależnie od potrzeb zamówienia, cen zaoferowanych w przesłanych ofertach, czy zakresu zamówienia.&lt;o:p&gt;&lt;/o:p&gt;&lt;/span&gt;&lt;/p&gt;&lt;p class="MsoNormal" style="margin: 0cm 0cm 0cm 14.2pt; text-align: justify; text-indent: -14.2pt; line-height: normal;"&gt;&lt;span style="font-size: 10pt; font-family: &amp;quot;Times New Roman&amp;quot;, serif;"&gt;10&lt;span style="font-weight: 700;"&gt;.&amp;nbsp;&lt;u&gt;Zamawiający zastrzega sobie prawo unieważnienia procedury bez podania przyczyny.&lt;/u&gt;&lt;/span&gt;&lt;/span&gt;&lt;span style="font-size: 10pt; font-family: &amp;quot;Times New Roman&amp;quot;, serif;"&gt;&lt;o:p&gt;&lt;/o:p&gt;&lt;/span&gt;&lt;/p&gt;&lt;p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style="font-size: 10pt; font-family: &amp;quot;Times New Roman&amp;quot;, serif;"&gt;12.&amp;nbsp;&lt;/span&gt;&lt;a name="_Hlk151020605" style="background-color: rgb(255, 255, 255);"&gt;&lt;span style="font-weight: 700;"&gt;&lt;u&gt;&lt;span style="font-size: 10pt; line-height: 14.2667px; font-family: &amp;quot;Times New Roman&amp;quot;, serif;"&gt;Wykonawca zobowiązany jest do złożenia dokumentów tylko &amp;nbsp;w języku polskim.&lt;/span&gt;&lt;/u&gt;&lt;/span&gt;&lt;/a&gt;&lt;/p&gt;&lt;p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style="text-indent: -14.2pt; font-family: &amp;quot;Times New Roman&amp;quot;, serif; font-size: 10pt;"&gt;13.&lt;/span&gt;&lt;span style="font-weight: 700; text-indent: -14.2pt; font-family: &amp;quot;Times New Roman&amp;quot;, serif; font-size: 10pt;"&gt;&lt;u&gt;&amp;nbsp;Zamawiający nie dopuszcza składania ofert częściowych.&lt;/u&gt;&lt;/span&gt;&lt;u style="font-family: &amp;quot;Times New Roman&amp;quot;, serif; font-size: 13.3333px; font-weight: 700; text-indent: -18.9333px;"&gt;&lt;br&gt;&lt;/u&gt;&lt;/p&gt;&lt;p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style="font-weight: 700; text-indent: -14.2pt; font-family: &amp;quot;Times New Roman&amp;quot;, serif; font-size: 10pt;"&gt;14. &lt;u&gt;Zamawiający nie dopuszcza zamiennika w pozycjach z dopiskiem BRAK ZGODY NA&amp;nbsp; ZAMIENNIK.&lt;/u&gt;&lt;/span&gt;&lt;/p&gt;&lt;p class="MsoNormal" style="margin: 0cm 0cm 0cm 14.2pt; text-align: justify; text-indent: -14.2pt; line-height: normal;"&gt;&lt;span style="font-size: 10pt; font-family: &amp;quot;Times New Roman&amp;quot;, serif;"&gt;15. Warunkiem złożenia oferty jest zapoznanie się z treścią ww. punktów i ich akceptacja.&lt;o:p&gt;&lt;/o:p&gt;&lt;/span&gt;&lt;/p&gt;&lt;p class="MsoNormal" style="margin: 0cm 0cm 0cm 14.2pt; text-align: justify; text-indent: -14.2pt; line-height: normal;"&gt;&lt;span style="font-family: &amp;quot;Times New Roman&amp;quot;, serif; font-size: 13.3333px; text-indent: -18.9333px;"&gt;16. Wykonawca jest związany złożoną przez siebie ofertą przez okres 30 dni od dnia upływu terminu składania ofert.&lt;/span&gt;&lt;span style="font-family: &amp;quot;Times New Roman&amp;quot;, serif; font-size: 13.3333px; text-indent: -18.9333px;"&gt;&lt;br&gt;&lt;/span&gt;&lt;/p&gt;&lt;p class="MsoNormal" style="margin: 0cm 0cm 0cm 14.2pt; text-align: justify; text-indent: -14.2pt; line-height: normal;"&gt;&lt;span style="font-family: &amp;quot;Times New Roman&amp;quot;, serif; font-size: 13.3333px; text-indent: -18.9333px;"&gt;17. Akceptując powyższe warunki Oferent wyraża zgodę na jego wszystkie postanowienia i zobowiązuje się do ich przestrzegania.&lt;/span&gt;&lt;span style="font-family: &amp;quot;Times New Roman&amp;quot;, serif; font-size: 13.3333px; text-indent: -18.9333px;"&gt;&lt;br&gt;&lt;/span&gt;&lt;/p&gt;&lt;p class="MsoNormal" style="margin: 0cm 0cm 0cm 14.2pt; text-align: justify; text-indent: -14.2pt;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</si>
</sst>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faca4cfc91ea4b99d611ea5c464d8cf.pdf" TargetMode="External"/><Relationship Id="rId_hyperlink_2" Type="http://schemas.openxmlformats.org/officeDocument/2006/relationships/hyperlink" Target="https://tradeweb.platformazakupowa.pl/file/get_new/71139fd36c3bae32fd84b23466663bcb.pdf" TargetMode="External"/><Relationship Id="rId_hyperlink_3" Type="http://schemas.openxmlformats.org/officeDocument/2006/relationships/hyperlink" Target="https://tradeweb.platformazakupowa.pl/file/get_new/9632fa0ec48bd7d0b3927c4029156b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3660582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3660583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3660584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3660585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1988325</v>
      </c>
      <c r="C15" s="6" t="s">
        <v>26</v>
      </c>
      <c r="D15" s="6"/>
      <c r="E15" s="6">
        <v>526.0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2</v>
      </c>
      <c r="B16" s="6">
        <v>1988334</v>
      </c>
      <c r="C16" s="6" t="s">
        <v>30</v>
      </c>
      <c r="D16" s="6"/>
      <c r="E16" s="6">
        <v>13.0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3</v>
      </c>
      <c r="B17" s="6">
        <v>1988339</v>
      </c>
      <c r="C17" s="6" t="s">
        <v>31</v>
      </c>
      <c r="D17" s="6"/>
      <c r="E17" s="6">
        <v>66.0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4</v>
      </c>
      <c r="B18" s="6">
        <v>1988341</v>
      </c>
      <c r="C18" s="6" t="s">
        <v>32</v>
      </c>
      <c r="D18" s="6" t="s">
        <v>33</v>
      </c>
      <c r="E18" s="6">
        <v>119.0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5</v>
      </c>
      <c r="B19" s="6">
        <v>1988382</v>
      </c>
      <c r="C19" s="6" t="s">
        <v>34</v>
      </c>
      <c r="D19" s="6"/>
      <c r="E19" s="6">
        <v>8.0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6</v>
      </c>
      <c r="B20" s="6">
        <v>1988383</v>
      </c>
      <c r="C20" s="6" t="s">
        <v>35</v>
      </c>
      <c r="D20" s="6"/>
      <c r="E20" s="6">
        <v>220.0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7</v>
      </c>
      <c r="B21" s="6">
        <v>1988409</v>
      </c>
      <c r="C21" s="6" t="s">
        <v>36</v>
      </c>
      <c r="D21" s="6" t="s">
        <v>33</v>
      </c>
      <c r="E21" s="6">
        <v>356.0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8</v>
      </c>
      <c r="B22" s="6">
        <v>1988412</v>
      </c>
      <c r="C22" s="6" t="s">
        <v>37</v>
      </c>
      <c r="D22" s="6" t="s">
        <v>33</v>
      </c>
      <c r="E22" s="6">
        <v>40.0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9</v>
      </c>
      <c r="B23" s="6">
        <v>1988465</v>
      </c>
      <c r="C23" s="6" t="s">
        <v>38</v>
      </c>
      <c r="D23" s="6" t="s">
        <v>33</v>
      </c>
      <c r="E23" s="6">
        <v>68.0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10</v>
      </c>
      <c r="B24" s="6">
        <v>1988501</v>
      </c>
      <c r="C24" s="6" t="s">
        <v>39</v>
      </c>
      <c r="D24" s="6" t="s">
        <v>33</v>
      </c>
      <c r="E24" s="6">
        <v>60.0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11</v>
      </c>
      <c r="B25" s="6">
        <v>1988503</v>
      </c>
      <c r="C25" s="6" t="s">
        <v>40</v>
      </c>
      <c r="D25" s="6"/>
      <c r="E25" s="6">
        <v>3.0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12</v>
      </c>
      <c r="B26" s="6">
        <v>1988507</v>
      </c>
      <c r="C26" s="6" t="s">
        <v>41</v>
      </c>
      <c r="D26" s="6"/>
      <c r="E26" s="6">
        <v>6.0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13</v>
      </c>
      <c r="B27" s="6">
        <v>1988509</v>
      </c>
      <c r="C27" s="6" t="s">
        <v>42</v>
      </c>
      <c r="D27" s="6"/>
      <c r="E27" s="6">
        <v>6.0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14</v>
      </c>
      <c r="B28" s="6">
        <v>1988510</v>
      </c>
      <c r="C28" s="6" t="s">
        <v>43</v>
      </c>
      <c r="D28" s="6" t="s">
        <v>33</v>
      </c>
      <c r="E28" s="6">
        <v>15.0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15</v>
      </c>
      <c r="B29" s="6">
        <v>1988529</v>
      </c>
      <c r="C29" s="6" t="s">
        <v>44</v>
      </c>
      <c r="D29" s="6"/>
      <c r="E29" s="6">
        <v>4.0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16</v>
      </c>
      <c r="B30" s="6">
        <v>1988530</v>
      </c>
      <c r="C30" s="6" t="s">
        <v>45</v>
      </c>
      <c r="D30" s="6"/>
      <c r="E30" s="6">
        <v>10.0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17</v>
      </c>
      <c r="B31" s="6">
        <v>1988531</v>
      </c>
      <c r="C31" s="6" t="s">
        <v>46</v>
      </c>
      <c r="D31" s="6" t="s">
        <v>33</v>
      </c>
      <c r="E31" s="6">
        <v>60.0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18</v>
      </c>
      <c r="B32" s="6">
        <v>1988599</v>
      </c>
      <c r="C32" s="6" t="s">
        <v>45</v>
      </c>
      <c r="D32" s="6"/>
      <c r="E32" s="6">
        <v>10.0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19</v>
      </c>
      <c r="B33" s="6">
        <v>1988600</v>
      </c>
      <c r="C33" s="6" t="s">
        <v>47</v>
      </c>
      <c r="D33" s="6" t="s">
        <v>33</v>
      </c>
      <c r="E33" s="6">
        <v>60.0</v>
      </c>
      <c r="F33" s="6" t="s">
        <v>27</v>
      </c>
      <c r="G33" s="14"/>
      <c r="H33" s="13" t="s">
        <v>28</v>
      </c>
      <c r="I33" s="11" t="s">
        <v>29</v>
      </c>
    </row>
    <row r="34" spans="1:27">
      <c r="F34" s="6" t="s">
        <v>48</v>
      </c>
      <c r="G34">
        <f>SUMPRODUCT(E15:E33, G15:G33)</f>
      </c>
    </row>
    <row r="36" spans="1:27">
      <c r="A36" s="3" t="s">
        <v>49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50</v>
      </c>
      <c r="D37" s="5" t="s">
        <v>51</v>
      </c>
      <c r="E37" s="17"/>
      <c r="F37" s="15"/>
    </row>
    <row r="38" spans="1:27">
      <c r="A38" s="1">
        <v>1</v>
      </c>
      <c r="B38" s="1">
        <v>3660583</v>
      </c>
      <c r="C38" s="1" t="s">
        <v>15</v>
      </c>
      <c r="D38" s="16" t="s">
        <v>52</v>
      </c>
      <c r="E38" s="16"/>
    </row>
    <row r="39" spans="1:27">
      <c r="A39" s="1">
        <v>2</v>
      </c>
      <c r="B39" s="1">
        <v>3660584</v>
      </c>
      <c r="C39" s="1" t="s">
        <v>17</v>
      </c>
      <c r="D39" s="16" t="s">
        <v>53</v>
      </c>
      <c r="E39" s="16"/>
    </row>
    <row r="40" spans="1:27">
      <c r="A40" s="1">
        <v>3</v>
      </c>
      <c r="B40" s="1">
        <v>3660585</v>
      </c>
      <c r="C40" s="1" t="s">
        <v>18</v>
      </c>
      <c r="D40" s="16" t="s">
        <v>54</v>
      </c>
      <c r="E40" s="16"/>
    </row>
    <row r="44" spans="1:27">
      <c r="A44" s="3" t="s">
        <v>55</v>
      </c>
      <c r="B44" s="8"/>
      <c r="C44" s="8"/>
      <c r="D44" s="8"/>
      <c r="E44" s="18"/>
      <c r="F44" s="15"/>
    </row>
    <row r="45" spans="1:27">
      <c r="A45" s="10" t="s">
        <v>56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5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3">
      <formula1>"PLN,EUR,"</formula1>
    </dataValidation>
  </dataValidations>
  <hyperlinks>
    <hyperlink ref="D38" r:id="rId_hyperlink_1"/>
    <hyperlink ref="D39" r:id="rId_hyperlink_2"/>
    <hyperlink ref="D4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2025-06-07T06:39:36+02:00</dcterms:created>
  <dcterms:modified xsi:type="dcterms:W3CDTF">2025-06-07T06:39:36+02:00</dcterms:modified>
  <dc:title>Untitled Spreadsheet</dc:title>
  <dc:description/>
  <dc:subject/>
  <cp:keywords/>
  <cp:category/>
</cp:coreProperties>
</file>