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<sst xmlns="http://schemas.openxmlformats.org/spreadsheetml/2006/main" uniqueCount="37">
  <si>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</si>
  <si>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</si>
  <si>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</si>
  <si>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Dostawa smartfonów na potrzeby Urzędu Miasta i Gminy w Kórniku</t>
  </si>
  <si>
    <t>Komentarz do całej oferty:</t>
  </si>
  <si>
    <t>LP</t>
  </si>
  <si>
    <t>Kryterium</t>
  </si>
  <si>
    <t>Opis</t>
  </si>
  <si>
    <t>Twoja propozycja/komentarz</t>
  </si>
  <si>
    <t>Dodatkowe koszty</t>
  </si>
  <si>
    <t>Wszelkie dodatkowe koszty, w tym koszty transportu, po stronie wykonawcy. Proszę potwierdzić wpisując "Akceptuję"</t>
  </si>
  <si>
    <t>Termin realizacji</t>
  </si>
  <si>
    <t>7 dni od otrzymania zamówienia. 
Nie później niż do 21.08.2020. Proszę potwierdzić wpisując "Akceptuję"</t>
  </si>
  <si>
    <t>Termin płatności</t>
  </si>
  <si>
    <t>Przelew 21 dni od dostarczenia prawidłowo wystawionej faktury. Proszę potwierdzić wpisując "Akceptuję"</t>
  </si>
  <si>
    <t xml:space="preserve">Zgodność urządzeń </t>
  </si>
  <si>
    <t>Zgodność urządzenia ze specyfikacją zamówienia</t>
  </si>
  <si>
    <t>NAZWA TOWARU / USŁUGI</t>
  </si>
  <si>
    <t>OPIS</t>
  </si>
  <si>
    <t>ILOŚĆ</t>
  </si>
  <si>
    <t>JM</t>
  </si>
  <si>
    <t>Cena/JM</t>
  </si>
  <si>
    <t>VAT</t>
  </si>
  <si>
    <t>WALUTA</t>
  </si>
  <si>
    <t>Smartfon APPLE iPhone 16 5G 256GB 6.1"</t>
  </si>
  <si>
    <t>Do oferty należy dołączyć plik PDF z ofertą na poszczególne elementy zamówienia (model urządzenia, model ładowarki, model etui)</t>
  </si>
  <si>
    <t>szt.</t>
  </si>
  <si>
    <t>23%</t>
  </si>
  <si>
    <t>PLN</t>
  </si>
  <si>
    <t xml:space="preserve"> Smartfon OnePlus Nord 4 16GB/512GB 6,74" 120Hz 50Mpix</t>
  </si>
  <si>
    <t>Razem:</t>
  </si>
  <si>
    <t>Załączniki do postępowania</t>
  </si>
  <si>
    <t>Źródło</t>
  </si>
  <si>
    <t>Nazwa załącznika</t>
  </si>
  <si>
    <t>Warunki postępowania</t>
  </si>
  <si>
    <t>zlecenie.docx</t>
  </si>
  <si>
    <t xml:space="preserve">&lt;p&gt;&lt;span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class="MsoNormal" style="margin-bottom:0cm;margin-bottom:.0001pt"&gt;&lt;strong&gt;&lt;span style="font-size:10.0pt;line-height:
115%;mso-bidi-font-family:Arial"&gt;Przedmiotem zamówienia jest dostawa smartfonów
na potrzeby Urzędu Miasta i Gminy w Kórniku zgodnie z poniższą specyfikacją
zamówienia.&lt;o:p&gt;&lt;/o:p&gt;&lt;/span&gt;&lt;/strong&gt;&lt;/p&gt;&lt;p class="MsoNormal" style="margin-bottom:0cm;margin-bottom:.0001pt"&gt;&lt;span style="font-size:10.0pt;line-height:115%;mso-bidi-font-family:Arial"&gt;&amp;nbsp;&lt;/span&gt;&lt;/p&gt;&lt;p class="MsoNormal" style="margin-bottom:0cm;margin-bottom:.0001pt"&gt;&lt;span style="font-size:10.0pt;line-height:115%;mso-bidi-font-family:Arial"&gt;Zamawiający
zastrzega sobie możliwość wyboru więcej niż jednego dostawcy.&lt;o:p&gt;&lt;/o:p&gt;&lt;/span&gt;&lt;/p&gt;&lt;p class="MsoNormal" style="margin-bottom:0cm;margin-bottom:.0001pt"&gt;&lt;span style="font-size:10.0pt;line-height:115%;mso-bidi-font-family:Arial"&gt;&amp;nbsp;&lt;/span&gt;&lt;/p&gt;&lt;p class="MsoNormal" style="margin-bottom:0cm;margin-bottom:.0001pt"&gt;&lt;span style="font-size:10.0pt;line-height:115%;mso-bidi-font-family:Arial"&gt;Ilości urządzeń
podane w formularzu ofertowym są wiążące dla Zamawiającego przy&amp;nbsp;&lt;/span&gt;&lt;span style="font-size: 10pt;"&gt;realizacji
zamówienia, Oferent podczas sporządzenia oferty powinien dysponować ilością urządzeń
wymaganą przez Zamawiającego.&lt;/span&gt;&lt;/p&gt;&lt;p class="MsoNormal" style="margin-bottom:0cm;margin-bottom:.0001pt"&gt;&lt;span style="font-size:10.0pt;line-height:115%;mso-bidi-font-family:Arial"&gt;&amp;nbsp;&lt;o:p&gt;&lt;/o:p&gt;&lt;/span&gt;&lt;/p&gt;&lt;p class="MsoNormal" style="margin-bottom:0cm;margin-bottom:.0001pt"&gt;&lt;span style="font-size:10.0pt;line-height:115%;mso-bidi-font-family:Arial"&gt;Dostawa zamówienia
zostanie zrealizowana w dniu roboczym (rozumiane jako dni od poniedziałku do
piątku z wyłączeniem dni ustawowo wolnych od pracy) w godzinach od 8:00 do
14:00.&lt;o:p&gt;&lt;/o:p&gt;&lt;/span&gt;&lt;/p&gt;&lt;p class="MsoNormal" style="margin-bottom:0cm;margin-bottom:.0001pt"&gt;&lt;span style="font-size:10.0pt;line-height:115%;mso-bidi-font-family:Arial"&gt;Ceny
wskazane w ofertach powinny być zobowiązujące w terminie 30 dni od zamknięcia
zapytania.&lt;br&gt;
Zamawiający przewiduje negocjacje cenowe z oferentami po zamknięciu zapytania.&lt;o:p&gt;&lt;/o:p&gt;&lt;/span&gt;&lt;/p&gt;&lt;p class="MsoNormal" style="margin-bottom:0cm;margin-bottom:.0001pt"&gt;&lt;span style="font-size:10.0pt;line-height:115%;mso-bidi-font-family:Arial"&gt;&amp;nbsp;&lt;/span&gt;&lt;/p&gt;&lt;p class="MsoNormal" style="margin-bottom:0cm;margin-bottom:.0001pt"&gt;&lt;span style="font-size:10.0pt;line-height:115%;mso-bidi-font-family:Arial"&gt;Ceny
jednostkowe w ofercie powinny uwzględniać również koszty transportu i
rozładunku&amp;nbsp;&lt;/span&gt;&lt;span style="font-size: 10pt;"&gt;do siedziby
Zamawiającego, do której będzie realizowana jednostkowa dostawa.&lt;/span&gt;&lt;/p&gt;&lt;p class="MsoNormal" style="margin-bottom:0cm;margin-bottom:.0001pt"&gt;&lt;span style="font-size:10.0pt;line-height:115%;mso-bidi-font-family:Arial"&gt;&amp;nbsp;&lt;/span&gt;&lt;/p&gt;&lt;p class="MsoNormal" style="margin-bottom:0cm;margin-bottom:.0001pt"&gt;&lt;span style="font-size:10.0pt;line-height:115%;mso-bidi-font-family:Arial"&gt;Zamawiający
przyjmuje dostawę wyłącznie na podstawie faktury (faktur), obejmującej
faktycznie dostarczony przedmiot umowy. Nie dopuszcza się pozostawiania
zamówionych artykułów przez Wykonawcę osobom nieupoważnionym.&lt;o:p&gt;&lt;/o:p&gt;&lt;/span&gt;&lt;/p&gt;&lt;p class="MsoNormal" style="margin-bottom:0cm;margin-bottom:.0001pt"&gt;&lt;span style="font-size:10.0pt;line-height:115%;mso-bidi-font-family:Arial"&gt;&amp;nbsp;&lt;/span&gt;&lt;/p&gt;&lt;p class="MsoNormal" style="margin-bottom:0cm;margin-bottom:.0001pt"&gt;&lt;span style="font-size:10.0pt;line-height:115%;mso-bidi-font-family:Arial"&gt;Wykonawca
zobowiązuje się we własnym zakresie dokonywać wyładunku i wniesienia
dostarczonego towaru i jego rozładunku. Za datę i miejsce dokonania dostawy
uważa się dostarczenie artykułów w wyznaczonym terminie do siedziby
Zamawiającego. Na Wykonawcy spoczywa obowiązek wykazania, iż materiały
oferowane spełniają wymagania Zamawiającego. Wszelkie produkty pochodzące od
konkretnych producentów, określają minimalne parametry jakościowe i cechy
użytkowe jakim muszą odpowiadać produkty, aby spełniać wymagania stawiane przez
Zamawiającego i stanowią wyłącznie wzorzec jakościowy przedmiotu zamówienia.
Przez zapis dotyczący minimalnych wymagań parametrów jakościowych, Zamawiający
rozumie wymagania towarów zawarte ogólnie dostępnych źródłach, katalogach,
stronach internetowych producentów. Operowanie przykładowymi nazwami
producenta, ma jedynie na celu doprecyzowanie poziomu oczekiwań Zamawiającego w
stosunku do określonego rozwiązania.&lt;o:p&gt;&lt;/o:p&gt;&lt;/span&gt;&lt;/p&gt;&lt;p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115%;mso-bidi-font-family:Arial"&gt;Warunki udziału w postępowaniu&lt;/span&gt;&lt;/strong&gt;&lt;/p&gt;&lt;p class="MsoNormal" style="margin-bottom:0cm;margin-bottom:.0001pt"&gt;&lt;span style="font-size:10.0pt;line-height:115%;mso-bidi-font-family:Arial"&gt;W
postępowaniu mogą wziąć udział Wykonawcy, którzy spełniają n/w wymagania:&lt;o:p&gt;&lt;/o:p&gt;&lt;/span&gt;&lt;/p&gt;&lt;p class="MsoListParagraphCxSpFirst" style="margin-bottom:0cm;margin-bottom:.0001pt;
mso-add-space:auto;text-indent:-18.0pt;mso-list:l2 level1 lfo2"&gt;&lt;!--[if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mso-bidi-font-family:Arial"&gt;są uprawnieni do wykonywania działalności będącej
przedmiotem niniejszego postępowania, o ile wynika to z odrębnych przepisów,&lt;o:p&gt;&lt;/o:p&gt;&lt;/span&gt;&lt;/p&gt;&lt;p class="MsoListParagraphCxSpMiddle" style="margin-bottom:0cm;margin-bottom:
.0001pt;mso-add-space:auto;text-indent:-18.0pt;mso-list:l2 level1 lfo2"&gt;&lt;!--[if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mso-bidi-font-family:Arial"&gt;dysponują odpowiednim potencjałem technicznym i
osobami zdolnymi do wykonywania zamówienia,&lt;o:p&gt;&lt;/o:p&gt;&lt;/span&gt;&lt;/p&gt;&lt;p class="MsoListParagraphCxSpMiddle" style="margin-bottom:0cm;margin-bottom:
.0001pt;mso-add-space:auto;text-indent:-18.0pt;mso-list:l2 level1 lfo2"&gt;&lt;!--[if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mso-bidi-font-family:Arial"&gt;znajdują się w sytuacji ekonomicznej lub finansowej
zapewniającej wykonanie zamówienia,&lt;o:p&gt;&lt;/o:p&gt;&lt;/span&gt;&lt;/p&gt;&lt;p class="MsoListParagraphCxSpLast" style="margin-bottom:0cm;margin-bottom:.0001pt;
mso-add-space:auto;text-indent:-18.0pt;mso-list:l2 level1 lfo2"&gt;&lt;!--[if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mso-bidi-font-family:Arial"&gt;nie podlegają wykluczeniu z postępowania na
podstawie art. 24 ust. 1 ustawy Prawo zamówień publicznych (t.j. Dz. U. z 2015
r. poz. 2164 ze zm.).&lt;o:p&gt;&lt;/o:p&gt;&lt;/span&gt;&lt;/p&gt;&lt;p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115%;mso-bidi-font-family:Arial"&gt;Istotne warunki realizacji zamówienia&lt;/span&gt;&lt;/strong&gt;&lt;/p&gt;&lt;p class="MsoNormal" style="margin-bottom:0cm;margin-bottom:.0001pt"&gt;&lt;span style="font-size:10.0pt;line-height:115%;mso-bidi-font-family:Arial"&gt;Termin realizacji
zamówienia: &lt;strong&gt;do 11 lipca 2025 r.&lt;/strong&gt;&lt;o:p&gt;&lt;/o:p&gt;&lt;/span&gt;&lt;/p&gt;&lt;p class="MsoNormal" style="margin-bottom:0cm;margin-bottom:.0001pt"&gt;&lt;span style="font-size:10.0pt;line-height:115%;mso-bidi-font-family:Arial"&gt;Terminy i
warunki płatności: &lt;strong&gt;21 dni od dnia
otrzymania przez Zamawiającego prawidłowo wystawionej faktury&lt;/strong&gt;.&lt;o:p&gt;&lt;/o:p&gt;&lt;/span&gt;&lt;/p&gt;&lt;p class="MsoNormal" style="margin-bottom:0cm;margin-bottom:.0001pt"&gt;&lt;span style="font-size:10.0pt;line-height:115%;mso-bidi-font-family:Arial"&gt;Wszelkie
rozliczenia związane z realizacją zamówienia, którego dotyczy niniejsze
zamówienie dokonywane będą w PLN.&lt;o:p&gt;&lt;/o:p&gt;&lt;/span&gt;&lt;/p&gt;&lt;p class="MsoNormal" style="margin-bottom:0cm;margin-bottom:.0001pt"&gt;&lt;span style="font-size:10.0pt;line-height:115%;mso-bidi-font-family:Arial"&gt;Zamówienie
zostanie zrealizowane w oparciu z Zlecenie zamówienia złożone przez
Zamawiającego w terminie 7 dni od wyłonienia Wykonawcy.&lt;o:p&gt;&lt;/o:p&gt;&lt;/span&gt;&lt;/p&gt;&lt;p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115%;mso-bidi-font-family:Arial"&gt;Kryteria oceny ofert i ich waga:&lt;o:p&gt;&lt;/o:p&gt;&lt;/span&gt;&lt;/strong&gt;&lt;/p&gt;&lt;p class="MsoNormal" style="margin-bottom:0cm;margin-bottom:.0001pt"&gt;&lt;span style="font-size:10.0pt;line-height:115%;mso-bidi-font-family:Arial"&gt;Ocenie
podlegać będą wyłącznie oferty Wykonawców, którzy złożą oferty zgodne z treścią
zapytania ofertowego. W celu wyboru oferty najkorzystniejszej zostanie
uwzględnione kryterium punktowe przyznawane według poniższych założeń dla
poszczególnych pozycji formularza ofertowego. Zamawiający zastrzega możliwość
realizacji poszczególnych pozycji z formularza ofertowego od różnych
wykonawców.&lt;o:p&gt;&lt;/o:p&gt;&lt;/span&gt;&lt;/p&gt;&lt;p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115%;mso-bidi-font-family:Arial"&gt;Pozycja 1: Smartfon APPLE iPhone 16 5G 256GB
6.1"&lt;o:p&gt;&lt;/o:p&gt;&lt;/span&gt;&lt;/strong&gt;&lt;/p&gt;&lt;p class="MsoNormal" style="margin-bottom:0cm;margin-bottom:.0001pt"&gt;&lt;strong&gt;&lt;span style="font-size:10.0pt;line-height:
115%;mso-bidi-font-family:Arial"&gt;Ilość: 13 sztuk&lt;o:p&gt;&lt;/o:p&gt;&lt;/span&gt;&lt;/strong&gt;&lt;/p&gt;&lt;p class="MsoNormal" style="margin-bottom:0cm;margin-bottom:.0001pt"&gt;&lt;span style="font-size:10.0pt;line-height:115%;mso-bidi-font-family:Arial"&gt;Punktacja:
&lt;o:p&gt;&lt;/o:p&gt;&lt;/span&gt;&lt;/p&gt;&lt;p class="MsoListParagraphCxSpFirst" style="margin-bottom:0cm;margin-bottom:.0001pt;
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mso-bidi-font-family:Arial"&gt;zgodność urządzenia (model i objętość pamięci) – 60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mso-bidi-font-family:Arial"&gt;ładowarka (zgodna z urządzeniem, niekoniecznie oryginalna)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mso-bidi-font-family:Arial"&gt;etui ochronne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mso-bidi-font-family:Arial"&gt;szkło ochronne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mso-bidi-font-family:Arial"&gt;cena jednostkowa netto:&lt;o:p&gt;&lt;/o:p&gt;&lt;/span&gt;&lt;/p&gt;&lt;p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mso-bidi-font-family:Arial"&gt;Poniżej 3099,99 PLN netto – 20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mso-bidi-font-family:Arial"&gt;3100,00 - 3199,99 PLN netto – 15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mso-bidi-font-family:Arial"&gt;3200,00 - 3249,99 PLN netto – 10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mso-bidi-font-family:Arial"&gt;3250,00 - 3299,99 PLN netto – 5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mso-bidi-font-family:Arial"&gt;Powyżej 3300,00 PLN netto – 0 pkt;&lt;o:p&gt;&lt;/o:p&gt;&lt;/span&gt;&lt;/p&gt;&lt;p class="MsoListParagraphCxSpLast" style="margin-bottom:0cm;margin-bottom:.0001pt;
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mso-bidi-font-family:Arial"&gt;możliwość wyboru koloru urządzenia po wyłonieniu
oferenta – 5 pkt.&lt;o:p&gt;&lt;/o:p&gt;&lt;/span&gt;&lt;/p&gt;&lt;p class="MsoNormal" style="margin-bottom:0cm;margin-bottom:.0001pt"&gt;&lt;span style="font-size:10.0pt;line-height:115%;mso-bidi-font-family:Arial"&gt;Maksymalna
liczba punktów – 100.&lt;o:p&gt;&lt;/o:p&gt;&lt;/span&gt;&lt;/p&gt;&lt;p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115%;mso-bidi-font-family:Arial"&gt;oraz&lt;o:p&gt;&lt;/o:p&gt;&lt;/span&gt;&lt;/strong&gt;&lt;/p&gt;&lt;p class="MsoNormal" style="margin-bottom:0cm;margin-bottom:.0001pt"&gt;&lt;span style="font-size:10.0pt;line-height:115%;mso-bidi-font-family:Arial"&gt;&amp;nbsp;&lt;/span&gt;&lt;/p&gt;&lt;p class="MsoNormal" style="margin-bottom:0cm;margin-bottom:.0001pt"&gt;&lt;strong&gt;&lt;span style="font-size:10.0pt;line-height:
115%;mso-bidi-font-family:Arial"&gt;Pozycja 2: Smartfon OnePlus Nord 4 16GB/512GB
6,74" 120Hz 50Mpix&lt;o:p&gt;&lt;/o:p&gt;&lt;/span&gt;&lt;/strong&gt;&lt;/p&gt;&lt;p class="MsoNormal" style="margin-bottom:0cm;margin-bottom:.0001pt"&gt;&lt;strong&gt;&lt;span style="font-size:10.0pt;line-height:
115%;mso-bidi-font-family:Arial"&gt;Ilość: 55 sztuk&lt;o:p&gt;&lt;/o:p&gt;&lt;/span&gt;&lt;/strong&gt;&lt;/p&gt;&lt;p class="MsoNormal" style="margin-bottom:0cm;margin-bottom:.0001pt"&gt;&lt;span style="font-size:10.0pt;line-height:115%;mso-bidi-font-family:Arial"&gt;Punktacja:
&lt;o:p&gt;&lt;/o:p&gt;&lt;/span&gt;&lt;/p&gt;&lt;p class="MsoListParagraphCxSpFirst" style="margin-bottom:0cm;margin-bottom:.0001pt;
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mso-bidi-font-family:Arial"&gt;zgodność urządzenia (model i objętość pamięci) – 60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mso-bidi-font-family:Arial"&gt;ładowarka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mso-bidi-font-family:Arial"&gt;etui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mso-bidi-font-family:Arial"&gt;szkło ochronne – 5 pkt;&lt;o:p&gt;&lt;/o:p&gt;&lt;/span&gt;&lt;/p&gt;&lt;p class="MsoListParagraphCxSpMiddle" style="margin-bottom:0cm;margin-bottom:
.0001pt;mso-add-space:auto;text-indent:-18.0pt;mso-list:l0 level1 lfo1"&gt;&lt;!--[if !supportLists]--&gt;&lt;span style="font-size:10.0pt;line-height:115%;font-family:Symbol;mso-fareast-font-family:
Symbol;mso-bidi-font-family:Symbol"&gt;·&lt;span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
&lt;/span&gt;&lt;/span&gt;&lt;!--[endif]--&gt;&lt;span style="font-size:10.0pt;line-height:115%;
mso-bidi-font-family:Arial"&gt;cena jednostkowa netto:&lt;o:p&gt;&lt;/o:p&gt;&lt;/span&gt;&lt;/p&gt;&lt;p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mso-bidi-font-family:Arial"&gt;1400,00 - 1449,99 PLN netto – 20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mso-bidi-font-family:Arial"&gt;1450,00 - 1499,99 PLN netto – 15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mso-bidi-font-family:Arial"&gt;1500,00 - 1549,99 PLN netto – 10 pkt,&lt;o:p&gt;&lt;/o:p&gt;&lt;/span&gt;&lt;/p&gt;&lt;p class="MsoListParagraphCxSpMiddle" style="margin-top:0cm;margin-right:0cm;
margin-bottom:0cm;margin-left:72.0pt;margin-bottom:.0001pt;mso-add-space:auto;
text-indent:-18.0pt;mso-list:l0 level2 lfo1"&gt;&lt;!--[if !supportLists]--&gt;&lt;span style="font-size:10.0pt;line-height:115%;font-family:&amp;quot;Courier New&amp;quot;;mso-fareast-font-family:
&amp;quot;Courier New&amp;quot;"&gt;o&lt;span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
&lt;/span&gt;&lt;/span&gt;&lt;!--[endif]--&gt;&lt;span style="font-size:10.0pt;line-height:115%;
mso-bidi-font-family:Arial"&gt;1550,00 - 1599,99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</si>
</sst>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deweb.platformazakupowa.pl/file/get_new/9c06b9adf71821d536c7aa3644250022.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1123120</v>
      </c>
      <c r="C2" s="6" t="s">
        <v>3</v>
      </c>
      <c r="G2" s="3" t="s">
        <v>4</v>
      </c>
      <c r="H2" s="2"/>
      <c r="I2" s="11"/>
    </row>
    <row r="5" spans="1:27">
      <c r="A5" s="4" t="s">
        <v>5</v>
      </c>
      <c r="B5" s="4" t="s">
        <v>0</v>
      </c>
      <c r="C5" s="4" t="s">
        <v>6</v>
      </c>
      <c r="D5" s="4" t="s">
        <v>7</v>
      </c>
      <c r="E5" s="4" t="s">
        <v>8</v>
      </c>
    </row>
    <row r="6" spans="1:27">
      <c r="A6" s="6">
        <v>1</v>
      </c>
      <c r="B6" s="6">
        <v>3667361</v>
      </c>
      <c r="C6" s="6" t="s">
        <v>9</v>
      </c>
      <c r="D6" s="6" t="s">
        <v>10</v>
      </c>
      <c r="E6" s="11"/>
    </row>
    <row r="7" spans="1:27">
      <c r="A7" s="6">
        <v>2</v>
      </c>
      <c r="B7" s="6">
        <v>3667362</v>
      </c>
      <c r="C7" s="6" t="s">
        <v>11</v>
      </c>
      <c r="D7" s="6" t="s">
        <v>12</v>
      </c>
      <c r="E7" s="11"/>
    </row>
    <row r="8" spans="1:27">
      <c r="A8" s="6">
        <v>3</v>
      </c>
      <c r="B8" s="6">
        <v>3667363</v>
      </c>
      <c r="C8" s="6" t="s">
        <v>13</v>
      </c>
      <c r="D8" s="6" t="s">
        <v>14</v>
      </c>
      <c r="E8" s="11"/>
    </row>
    <row r="9" spans="1:27">
      <c r="A9" s="6">
        <v>4</v>
      </c>
      <c r="B9" s="6">
        <v>3667373</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1992176</v>
      </c>
      <c r="C13" s="6" t="s">
        <v>24</v>
      </c>
      <c r="D13" s="6" t="s">
        <v>25</v>
      </c>
      <c r="E13" s="6">
        <v>13.0</v>
      </c>
      <c r="F13" s="6" t="s">
        <v>26</v>
      </c>
      <c r="G13" s="14"/>
      <c r="H13" s="13" t="s">
        <v>27</v>
      </c>
      <c r="I13" s="11" t="s">
        <v>28</v>
      </c>
    </row>
    <row r="14" spans="1:27">
      <c r="A14" s="6">
        <v>2</v>
      </c>
      <c r="B14" s="6">
        <v>1992177</v>
      </c>
      <c r="C14" s="6" t="s">
        <v>29</v>
      </c>
      <c r="D14" s="6" t="s">
        <v>25</v>
      </c>
      <c r="E14" s="6">
        <v>55.0</v>
      </c>
      <c r="F14" s="6" t="s">
        <v>26</v>
      </c>
      <c r="G14" s="14"/>
      <c r="H14" s="13" t="s">
        <v>27</v>
      </c>
      <c r="I14" s="11" t="s">
        <v>28</v>
      </c>
    </row>
    <row r="15" spans="1:27">
      <c r="F15" s="6" t="s">
        <v>30</v>
      </c>
      <c r="G15">
        <f>SUMPRODUCT(E13:E14, G13:G14)</f>
      </c>
    </row>
    <row r="17" spans="1:27">
      <c r="A17" s="3" t="s">
        <v>31</v>
      </c>
      <c r="B17" s="8"/>
      <c r="C17" s="8"/>
      <c r="D17" s="8"/>
      <c r="E17" s="9"/>
      <c r="F17" s="15"/>
    </row>
    <row r="18" spans="1:27">
      <c r="A18" s="6" t="s">
        <v>5</v>
      </c>
      <c r="B18" s="6" t="s">
        <v>0</v>
      </c>
      <c r="C18" s="6" t="s">
        <v>32</v>
      </c>
      <c r="D18" s="5" t="s">
        <v>33</v>
      </c>
      <c r="E18" s="17"/>
      <c r="F18" s="15"/>
    </row>
    <row r="19" spans="1:27">
      <c r="A19" s="1">
        <v>1</v>
      </c>
      <c r="B19" s="1">
        <v>1123120</v>
      </c>
      <c r="C19" s="1" t="s">
        <v>34</v>
      </c>
      <c r="D19" s="16" t="s">
        <v>35</v>
      </c>
      <c r="E19" s="16"/>
    </row>
    <row r="23" spans="1:27">
      <c r="A23" s="3" t="s">
        <v>34</v>
      </c>
      <c r="B23" s="8"/>
      <c r="C23" s="8"/>
      <c r="D23" s="8"/>
      <c r="E23" s="18"/>
      <c r="F23" s="15"/>
    </row>
    <row r="24" spans="1:27">
      <c r="A24" s="10" t="s">
        <v>36</v>
      </c>
      <c r="B24" s="8"/>
      <c r="C24" s="8"/>
      <c r="D24" s="8"/>
      <c r="E24" s="18"/>
      <c r="F2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7:E17"/>
    <mergeCell ref="D18:E18"/>
    <mergeCell ref="D19:E19"/>
    <mergeCell ref="A23:E23"/>
    <mergeCell ref="A24:E24"/>
  </mergeCells>
  <dataValidations count="3">
    <dataValidation type="decimal" errorStyle="stop" operator="between" allowBlank="1" showDropDown="1" showInputMessage="1" showErrorMessage="1" errorTitle="Error" error="Nieprawidłowa wartość" sqref="G13:G14">
      <formula1>0.01</formula1>
      <formula2>100000000</formula2>
    </dataValidation>
    <dataValidation type="list" errorStyle="stop" operator="between" allowBlank="0" showDropDown="0" showInputMessage="1" showErrorMessage="1" errorTitle="Error" error="Nieprawidłowa wartość" sqref="H13:H14">
      <formula1>"23%,8%,7%,5%,0%,nie podlega,zw.,"</formula1>
    </dataValidation>
    <dataValidation type="list" errorStyle="stop" operator="between" allowBlank="0" showDropDown="0" showInputMessage="1" showErrorMessage="1" errorTitle="Error" error="Nieprawidłowa wartość" sqref="I13:I14">
      <formula1>"PLN,EUR,"</formula1>
    </dataValidation>
  </dataValidations>
  <hyperlinks>
    <hyperlink ref="D19" r:id="rId_hyperlink_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2025-06-08T06:23:56+02:00</dcterms:created>
  <dcterms:modified xsi:type="dcterms:W3CDTF">2025-06-08T06:23:56+02:00</dcterms:modified>
  <dc:title>Untitled Spreadsheet</dc:title>
  <dc:description/>
  <dc:subject/>
  <cp:keywords/>
  <cp:category/>
</cp:coreProperties>
</file>